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527"/>
  <workbookPr filterPrivacy="1" defaultThemeVersion="124226"/>
  <xr:revisionPtr revIDLastSave="0" documentId="13_ncr:1_{D60227E6-E3F0-42ED-926E-28FE45FE3D0D}" xr6:coauthVersionLast="45" xr6:coauthVersionMax="45" xr10:uidLastSave="{00000000-0000-0000-0000-000000000000}"/>
  <bookViews>
    <workbookView xWindow="-120" yWindow="-120" windowWidth="20730" windowHeight="11160" xr2:uid="{00000000-000D-0000-FFFF-FFFF00000000}"/>
  </bookViews>
  <sheets>
    <sheet name="Форма 1" sheetId="5" r:id="rId1"/>
    <sheet name="Коды программ" sheetId="4" r:id="rId2"/>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H59" i="5" l="1"/>
  <c r="AH60" i="5"/>
  <c r="AH61" i="5"/>
  <c r="AH62" i="5"/>
  <c r="AH63" i="5"/>
  <c r="AH179" i="5" l="1"/>
  <c r="AH180" i="5"/>
  <c r="AH181" i="5"/>
  <c r="AH182" i="5"/>
  <c r="AH183" i="5"/>
  <c r="AH184" i="5"/>
  <c r="AH185" i="5"/>
  <c r="AH186" i="5"/>
  <c r="AH187" i="5"/>
  <c r="AH188" i="5"/>
  <c r="AH189" i="5"/>
  <c r="AH190" i="5"/>
  <c r="AH191" i="5"/>
  <c r="AH192" i="5"/>
  <c r="AH193" i="5"/>
  <c r="AH194" i="5"/>
  <c r="AH195" i="5"/>
  <c r="AH174" i="5"/>
  <c r="AH19" i="5"/>
  <c r="AH20" i="5"/>
  <c r="AH21" i="5"/>
  <c r="AH22" i="5"/>
  <c r="AH23" i="5"/>
  <c r="AH24" i="5"/>
  <c r="AH25" i="5"/>
  <c r="AH26" i="5"/>
  <c r="AH27" i="5"/>
  <c r="AH28" i="5"/>
  <c r="AH29" i="5"/>
  <c r="AH30" i="5"/>
  <c r="AH31" i="5"/>
  <c r="AH32" i="5"/>
  <c r="AH33" i="5"/>
  <c r="AH34" i="5"/>
  <c r="AH35" i="5"/>
  <c r="AH36" i="5"/>
  <c r="AH37" i="5"/>
  <c r="AH38" i="5"/>
  <c r="AH39" i="5"/>
  <c r="AH40" i="5"/>
  <c r="AH41" i="5"/>
  <c r="AH42" i="5"/>
  <c r="AH43" i="5"/>
  <c r="AH44" i="5"/>
  <c r="AH45" i="5"/>
  <c r="AH46" i="5"/>
  <c r="AH47" i="5"/>
  <c r="AH48" i="5"/>
  <c r="AH49" i="5"/>
  <c r="AH50" i="5"/>
  <c r="AH51" i="5"/>
  <c r="AH52" i="5"/>
  <c r="AH53" i="5"/>
  <c r="AH54" i="5"/>
  <c r="AH55" i="5"/>
  <c r="AH56" i="5"/>
  <c r="AH57" i="5"/>
  <c r="AH58" i="5"/>
  <c r="AH64" i="5"/>
  <c r="AH65" i="5"/>
  <c r="AH66" i="5"/>
  <c r="AH67" i="5"/>
  <c r="AH68" i="5"/>
  <c r="AH69" i="5"/>
  <c r="AH70" i="5"/>
  <c r="AH71" i="5"/>
  <c r="AH72" i="5"/>
  <c r="AH73" i="5"/>
  <c r="AH74" i="5"/>
  <c r="AH75" i="5"/>
  <c r="AH76" i="5"/>
  <c r="AH77" i="5"/>
  <c r="AH78" i="5"/>
  <c r="AH79" i="5"/>
  <c r="AH80" i="5"/>
  <c r="AH81" i="5"/>
  <c r="AH82" i="5"/>
  <c r="AH83" i="5"/>
  <c r="AH84" i="5"/>
  <c r="AH85" i="5"/>
  <c r="AH86" i="5"/>
  <c r="AH87" i="5"/>
  <c r="AH88" i="5"/>
  <c r="AH89" i="5"/>
  <c r="AH90" i="5"/>
  <c r="AH91" i="5"/>
  <c r="AH92" i="5"/>
  <c r="AH93" i="5"/>
  <c r="AH94" i="5"/>
  <c r="AH95" i="5"/>
  <c r="AH96" i="5"/>
  <c r="AH97" i="5"/>
  <c r="AH98" i="5"/>
  <c r="AH99" i="5"/>
  <c r="AH100" i="5"/>
  <c r="AH101" i="5"/>
  <c r="AH102" i="5"/>
  <c r="AH103" i="5"/>
  <c r="AH104" i="5"/>
  <c r="AH105" i="5"/>
  <c r="AH106" i="5"/>
  <c r="AH107" i="5"/>
  <c r="AH108" i="5"/>
  <c r="AH109" i="5"/>
  <c r="AH110" i="5"/>
  <c r="AH111" i="5"/>
  <c r="AH112" i="5"/>
  <c r="AH113" i="5"/>
  <c r="AH114" i="5"/>
  <c r="AH115" i="5"/>
  <c r="AH116" i="5"/>
  <c r="AH117" i="5"/>
  <c r="AH118" i="5"/>
  <c r="AH119" i="5"/>
  <c r="AH120" i="5"/>
  <c r="AH121" i="5"/>
  <c r="AH122" i="5"/>
  <c r="AH123" i="5"/>
  <c r="AH124" i="5"/>
  <c r="AH125" i="5"/>
  <c r="AH126" i="5"/>
  <c r="AH127" i="5"/>
  <c r="AH128" i="5"/>
  <c r="AH129" i="5"/>
  <c r="AH130" i="5"/>
  <c r="AH131" i="5"/>
  <c r="AH132" i="5"/>
  <c r="AH133" i="5"/>
  <c r="AH134" i="5"/>
  <c r="AH135" i="5"/>
  <c r="AH136" i="5"/>
  <c r="AH137" i="5"/>
  <c r="AH138" i="5"/>
  <c r="AH139" i="5"/>
  <c r="AH140" i="5"/>
  <c r="AH141" i="5"/>
  <c r="AH142" i="5"/>
  <c r="AH143" i="5"/>
  <c r="AH144" i="5"/>
  <c r="AH145" i="5"/>
  <c r="AH146" i="5"/>
  <c r="AH147" i="5"/>
  <c r="AH148" i="5"/>
  <c r="AH149" i="5"/>
  <c r="AH150" i="5"/>
  <c r="AH151" i="5"/>
  <c r="AH152" i="5"/>
  <c r="AH153" i="5"/>
  <c r="AH154" i="5"/>
  <c r="AH155" i="5"/>
  <c r="AH156" i="5"/>
  <c r="AH157" i="5"/>
  <c r="AH158" i="5"/>
  <c r="AH159" i="5"/>
  <c r="AH160" i="5"/>
  <c r="AH161" i="5"/>
  <c r="AH162" i="5"/>
  <c r="AH163" i="5"/>
  <c r="AH164" i="5"/>
  <c r="AH165" i="5"/>
  <c r="AH166" i="5"/>
  <c r="AH167" i="5"/>
  <c r="AH168" i="5"/>
  <c r="AH14" i="5"/>
  <c r="AH15" i="5"/>
  <c r="AH16" i="5"/>
  <c r="AH17" i="5"/>
  <c r="AH18" i="5"/>
  <c r="D18" i="5" l="1"/>
  <c r="D15" i="5"/>
  <c r="D16" i="5"/>
  <c r="D17" i="5"/>
  <c r="AH196" i="5" l="1"/>
  <c r="AH197" i="5"/>
  <c r="AH198" i="5"/>
  <c r="D194" i="5"/>
  <c r="D195" i="5"/>
  <c r="D196" i="5"/>
  <c r="D197" i="5"/>
  <c r="D198" i="5"/>
  <c r="AH169" i="5"/>
  <c r="AH170" i="5"/>
  <c r="AH171" i="5"/>
  <c r="AH172" i="5"/>
  <c r="AH173" i="5"/>
  <c r="AH175" i="5"/>
  <c r="AH176" i="5"/>
  <c r="AH177" i="5"/>
  <c r="AH178" i="5"/>
  <c r="D19" i="5"/>
  <c r="D20" i="5"/>
  <c r="D21" i="5"/>
  <c r="D22" i="5"/>
  <c r="D23" i="5"/>
  <c r="D24" i="5"/>
  <c r="D25" i="5"/>
  <c r="D26" i="5"/>
  <c r="D27" i="5"/>
  <c r="D28" i="5"/>
  <c r="D29" i="5"/>
  <c r="D30" i="5"/>
  <c r="D31" i="5"/>
  <c r="D32" i="5"/>
  <c r="D33" i="5"/>
  <c r="D34" i="5"/>
  <c r="D35" i="5"/>
  <c r="D36" i="5"/>
  <c r="D37" i="5"/>
  <c r="D38" i="5"/>
  <c r="D39" i="5"/>
  <c r="D40" i="5"/>
  <c r="D41" i="5"/>
  <c r="D42" i="5"/>
  <c r="D43" i="5"/>
  <c r="D44" i="5"/>
  <c r="D45" i="5"/>
  <c r="D46" i="5"/>
  <c r="D47" i="5"/>
  <c r="D48" i="5"/>
  <c r="D49" i="5"/>
  <c r="D50" i="5"/>
  <c r="D51" i="5"/>
  <c r="D52" i="5"/>
  <c r="D53" i="5"/>
  <c r="D54" i="5"/>
  <c r="D55" i="5"/>
  <c r="D56" i="5"/>
  <c r="D57" i="5"/>
  <c r="D58" i="5"/>
  <c r="D64" i="5"/>
  <c r="D65" i="5"/>
  <c r="D66" i="5"/>
  <c r="D67" i="5"/>
  <c r="D68" i="5"/>
  <c r="D69" i="5"/>
  <c r="D70" i="5"/>
  <c r="D71" i="5"/>
  <c r="D72" i="5"/>
  <c r="D73" i="5"/>
  <c r="D74" i="5"/>
  <c r="D75" i="5"/>
  <c r="D76" i="5"/>
  <c r="D77" i="5"/>
  <c r="D78" i="5"/>
  <c r="D79" i="5"/>
  <c r="D80" i="5"/>
  <c r="D81" i="5"/>
  <c r="D82" i="5"/>
  <c r="D83" i="5"/>
  <c r="D84" i="5"/>
  <c r="D85" i="5"/>
  <c r="D86" i="5"/>
  <c r="D87" i="5"/>
  <c r="D88" i="5"/>
  <c r="D89" i="5"/>
  <c r="D90" i="5"/>
  <c r="D91" i="5"/>
  <c r="D92" i="5"/>
  <c r="D93" i="5"/>
  <c r="D94" i="5"/>
  <c r="D95" i="5"/>
  <c r="D96" i="5"/>
  <c r="D97" i="5"/>
  <c r="D98" i="5"/>
  <c r="D99" i="5"/>
  <c r="D100" i="5"/>
  <c r="D101" i="5"/>
  <c r="D102" i="5"/>
  <c r="D103" i="5"/>
  <c r="D104" i="5"/>
  <c r="D105" i="5"/>
  <c r="D106" i="5"/>
  <c r="D107" i="5"/>
  <c r="D108" i="5"/>
  <c r="D109" i="5"/>
  <c r="D110" i="5"/>
  <c r="D111" i="5"/>
  <c r="D112" i="5"/>
  <c r="D113" i="5"/>
  <c r="D114" i="5"/>
  <c r="D115" i="5"/>
  <c r="D116" i="5"/>
  <c r="D117" i="5"/>
  <c r="D118" i="5"/>
  <c r="D119" i="5"/>
  <c r="D120" i="5"/>
  <c r="D121" i="5"/>
  <c r="D122" i="5"/>
  <c r="D123" i="5"/>
  <c r="D124" i="5"/>
  <c r="D125" i="5"/>
  <c r="D126" i="5"/>
  <c r="D127" i="5"/>
  <c r="D128" i="5"/>
  <c r="D129" i="5"/>
  <c r="D130" i="5"/>
  <c r="D131" i="5"/>
  <c r="D132" i="5"/>
  <c r="D133" i="5"/>
  <c r="D134" i="5"/>
  <c r="D135" i="5"/>
  <c r="D136" i="5"/>
  <c r="D137" i="5"/>
  <c r="D138" i="5"/>
  <c r="D139" i="5"/>
  <c r="D140" i="5"/>
  <c r="D141" i="5"/>
  <c r="D142" i="5"/>
  <c r="D143" i="5"/>
  <c r="D144" i="5"/>
  <c r="D145" i="5"/>
  <c r="D146" i="5"/>
  <c r="D147" i="5"/>
  <c r="D148" i="5"/>
  <c r="D149" i="5"/>
  <c r="D150" i="5"/>
  <c r="D151" i="5"/>
  <c r="D152" i="5"/>
  <c r="D153" i="5"/>
  <c r="D154" i="5"/>
  <c r="D155" i="5"/>
  <c r="D156" i="5"/>
  <c r="D157" i="5"/>
  <c r="D158" i="5"/>
  <c r="D159" i="5"/>
  <c r="D160" i="5"/>
  <c r="D161" i="5"/>
  <c r="D162" i="5"/>
  <c r="D163" i="5"/>
  <c r="D164" i="5"/>
  <c r="D165" i="5"/>
  <c r="D166" i="5"/>
  <c r="D167" i="5"/>
  <c r="D168" i="5"/>
  <c r="D169" i="5"/>
  <c r="D170" i="5"/>
  <c r="D171" i="5"/>
  <c r="D172" i="5"/>
  <c r="D173" i="5"/>
  <c r="D174" i="5"/>
  <c r="D175" i="5"/>
  <c r="D176" i="5"/>
  <c r="D177" i="5"/>
  <c r="D178" i="5"/>
  <c r="D179" i="5"/>
  <c r="D180" i="5"/>
  <c r="D181" i="5"/>
  <c r="D182" i="5"/>
  <c r="D183" i="5"/>
  <c r="D184" i="5"/>
  <c r="D185" i="5"/>
  <c r="D186" i="5"/>
  <c r="D187" i="5"/>
  <c r="D188" i="5"/>
  <c r="D189" i="5"/>
  <c r="D190" i="5"/>
  <c r="D191" i="5"/>
  <c r="D192" i="5"/>
  <c r="D193" i="5"/>
  <c r="D14" i="5"/>
  <c r="D9" i="5" l="1"/>
  <c r="AH9" i="5"/>
  <c r="AH10" i="5"/>
  <c r="AH11" i="5"/>
  <c r="AH12" i="5"/>
  <c r="AH13" i="5"/>
  <c r="D10" i="5"/>
  <c r="D11" i="5"/>
  <c r="D12" i="5"/>
  <c r="D13" i="5"/>
</calcChain>
</file>

<file path=xl/sharedStrings.xml><?xml version="1.0" encoding="utf-8"?>
<sst xmlns="http://schemas.openxmlformats.org/spreadsheetml/2006/main" count="2304" uniqueCount="1348">
  <si>
    <t>Коды и наименования образовательных программ</t>
  </si>
  <si>
    <t>Ведомственная принадлежность</t>
  </si>
  <si>
    <t>федеральная</t>
  </si>
  <si>
    <t>региональная</t>
  </si>
  <si>
    <t>муниципальная</t>
  </si>
  <si>
    <t>частная</t>
  </si>
  <si>
    <t>Тип</t>
  </si>
  <si>
    <t>ОО ВО</t>
  </si>
  <si>
    <t>Номер строки</t>
  </si>
  <si>
    <t>Занятые выпускники</t>
  </si>
  <si>
    <t>01</t>
  </si>
  <si>
    <t>02</t>
  </si>
  <si>
    <t>03</t>
  </si>
  <si>
    <t>04</t>
  </si>
  <si>
    <t>05</t>
  </si>
  <si>
    <t>Инвалиды и дети-инвалиды (кроме учтенных в строке 03)</t>
  </si>
  <si>
    <t>Московская область</t>
  </si>
  <si>
    <t>ПОО</t>
  </si>
  <si>
    <t>Имеют договор о целевом обучении</t>
  </si>
  <si>
    <t>05.01.01</t>
  </si>
  <si>
    <t>05.02.01</t>
  </si>
  <si>
    <t>05.02.02</t>
  </si>
  <si>
    <t>05.02.03</t>
  </si>
  <si>
    <t>07.02.01</t>
  </si>
  <si>
    <t>08.01.01</t>
  </si>
  <si>
    <t>08.01.02</t>
  </si>
  <si>
    <t>08.01.03</t>
  </si>
  <si>
    <t>08.01.04</t>
  </si>
  <si>
    <t>08.01.05</t>
  </si>
  <si>
    <t>08.01.06</t>
  </si>
  <si>
    <t>08.01.07</t>
  </si>
  <si>
    <t>08.01.08</t>
  </si>
  <si>
    <t>08.01.09</t>
  </si>
  <si>
    <t>08.01.10</t>
  </si>
  <si>
    <t>08.01.11</t>
  </si>
  <si>
    <t>08.01.12</t>
  </si>
  <si>
    <t>08.01.13</t>
  </si>
  <si>
    <t>08.01.14</t>
  </si>
  <si>
    <t>08.01.15</t>
  </si>
  <si>
    <t>08.01.16</t>
  </si>
  <si>
    <t>08.01.17</t>
  </si>
  <si>
    <t>08.01.18</t>
  </si>
  <si>
    <t>08.01.19</t>
  </si>
  <si>
    <t>08.01.20</t>
  </si>
  <si>
    <t>08.01.21</t>
  </si>
  <si>
    <t>08.01.22</t>
  </si>
  <si>
    <t>08.01.23</t>
  </si>
  <si>
    <t>08.01.24</t>
  </si>
  <si>
    <t>08.01.25</t>
  </si>
  <si>
    <t>08.01.26</t>
  </si>
  <si>
    <t>08.02.01</t>
  </si>
  <si>
    <t>08.02.02</t>
  </si>
  <si>
    <t>08.02.03</t>
  </si>
  <si>
    <t>08.02.04</t>
  </si>
  <si>
    <t>08.02.05</t>
  </si>
  <si>
    <t>08.02.06</t>
  </si>
  <si>
    <t>08.02.07</t>
  </si>
  <si>
    <t>08.02.08</t>
  </si>
  <si>
    <t>08.02.09</t>
  </si>
  <si>
    <t>08.02.10</t>
  </si>
  <si>
    <t>08.02.11</t>
  </si>
  <si>
    <t>09.01.01</t>
  </si>
  <si>
    <t>09.01.02</t>
  </si>
  <si>
    <t>09.01.03</t>
  </si>
  <si>
    <t>09.02.01</t>
  </si>
  <si>
    <t>09.02.02</t>
  </si>
  <si>
    <t>09.02.03</t>
  </si>
  <si>
    <t>09.02.04</t>
  </si>
  <si>
    <t>09.02.05</t>
  </si>
  <si>
    <t>09.02.06</t>
  </si>
  <si>
    <t>09.02.07</t>
  </si>
  <si>
    <t>10.02.01</t>
  </si>
  <si>
    <t>10.02.02</t>
  </si>
  <si>
    <t>10.02.03</t>
  </si>
  <si>
    <t>10.02.04</t>
  </si>
  <si>
    <t>10.02.05</t>
  </si>
  <si>
    <t>11.01.01</t>
  </si>
  <si>
    <t>11.01.02</t>
  </si>
  <si>
    <t>11.01.03</t>
  </si>
  <si>
    <t>11.01.04</t>
  </si>
  <si>
    <t>11.01.05</t>
  </si>
  <si>
    <t>11.01.06</t>
  </si>
  <si>
    <t>11.01.07</t>
  </si>
  <si>
    <t>11.01.08</t>
  </si>
  <si>
    <t>11.01.09</t>
  </si>
  <si>
    <t>11.01.10</t>
  </si>
  <si>
    <t>11.01.11</t>
  </si>
  <si>
    <t>11.01.12</t>
  </si>
  <si>
    <t>11.01.13</t>
  </si>
  <si>
    <t>11.02.01</t>
  </si>
  <si>
    <t>11.02.02</t>
  </si>
  <si>
    <t>11.02.03</t>
  </si>
  <si>
    <t>11.02.04</t>
  </si>
  <si>
    <t>11.02.05</t>
  </si>
  <si>
    <t>11.02.06</t>
  </si>
  <si>
    <t>11.02.07</t>
  </si>
  <si>
    <t>11.02.08</t>
  </si>
  <si>
    <t>11.02.09</t>
  </si>
  <si>
    <t>11.02.10</t>
  </si>
  <si>
    <t>11.02.11</t>
  </si>
  <si>
    <t>11.02.12</t>
  </si>
  <si>
    <t>11.02.13</t>
  </si>
  <si>
    <t>11.02.14</t>
  </si>
  <si>
    <t>11.02.15</t>
  </si>
  <si>
    <t>11.02.16</t>
  </si>
  <si>
    <t>12.01.01</t>
  </si>
  <si>
    <t>12.01.02</t>
  </si>
  <si>
    <t>12.01.03</t>
  </si>
  <si>
    <t>12.01.04</t>
  </si>
  <si>
    <t>12.01.05</t>
  </si>
  <si>
    <t>12.01.06</t>
  </si>
  <si>
    <t>12.01.07</t>
  </si>
  <si>
    <t>12.01.08</t>
  </si>
  <si>
    <t>12.01.09</t>
  </si>
  <si>
    <t>12.02.01</t>
  </si>
  <si>
    <t>12.02.02</t>
  </si>
  <si>
    <t>12.02.03</t>
  </si>
  <si>
    <t>12.02.04</t>
  </si>
  <si>
    <t>12.02.05</t>
  </si>
  <si>
    <t>12.02.06</t>
  </si>
  <si>
    <t>12.02.07</t>
  </si>
  <si>
    <t>12.02.08</t>
  </si>
  <si>
    <t>12.02.09</t>
  </si>
  <si>
    <t>12.02.10</t>
  </si>
  <si>
    <t>13.01.01</t>
  </si>
  <si>
    <t>13.01.02</t>
  </si>
  <si>
    <t>13.01.03</t>
  </si>
  <si>
    <t>13.01.04</t>
  </si>
  <si>
    <t>13.01.05</t>
  </si>
  <si>
    <t>13.01.06</t>
  </si>
  <si>
    <t>13.01.07</t>
  </si>
  <si>
    <t>13.01.08</t>
  </si>
  <si>
    <t>13.01.09</t>
  </si>
  <si>
    <t>13.01.10</t>
  </si>
  <si>
    <t>13.01.11</t>
  </si>
  <si>
    <t>13.01.12</t>
  </si>
  <si>
    <t>13.01.13</t>
  </si>
  <si>
    <t>13.01.14</t>
  </si>
  <si>
    <t>13.02.01</t>
  </si>
  <si>
    <t>13.02.02</t>
  </si>
  <si>
    <t>13.02.03</t>
  </si>
  <si>
    <t>13.02.04</t>
  </si>
  <si>
    <t>13.02.05</t>
  </si>
  <si>
    <t>13.02.06</t>
  </si>
  <si>
    <t>13.02.07</t>
  </si>
  <si>
    <t>13.02.08</t>
  </si>
  <si>
    <t>13.02.09</t>
  </si>
  <si>
    <t>13.02.10</t>
  </si>
  <si>
    <t>13.02.11</t>
  </si>
  <si>
    <t>14.02.01</t>
  </si>
  <si>
    <t>14.02.02</t>
  </si>
  <si>
    <t>14.02.03</t>
  </si>
  <si>
    <t>15.01.01</t>
  </si>
  <si>
    <t>15.01.02</t>
  </si>
  <si>
    <t>15.01.03</t>
  </si>
  <si>
    <t>15.01.04</t>
  </si>
  <si>
    <t>15.01.05</t>
  </si>
  <si>
    <t>15.01.06</t>
  </si>
  <si>
    <t>15.01.07</t>
  </si>
  <si>
    <t>15.01.08</t>
  </si>
  <si>
    <t>15.01.09</t>
  </si>
  <si>
    <t>15.01.10</t>
  </si>
  <si>
    <t>15.01.11</t>
  </si>
  <si>
    <t>15.01.12</t>
  </si>
  <si>
    <t>15.01.13</t>
  </si>
  <si>
    <t>15.01.14</t>
  </si>
  <si>
    <t>15.01.15</t>
  </si>
  <si>
    <t>15.01.16</t>
  </si>
  <si>
    <t>15.01.17</t>
  </si>
  <si>
    <t>15.01.18</t>
  </si>
  <si>
    <t>15.01.19</t>
  </si>
  <si>
    <t>15.01.20</t>
  </si>
  <si>
    <t>15.01.21</t>
  </si>
  <si>
    <t>15.01.22</t>
  </si>
  <si>
    <t>15.01.23</t>
  </si>
  <si>
    <t>15.01.24</t>
  </si>
  <si>
    <t>15.01.25</t>
  </si>
  <si>
    <t>15.01.26</t>
  </si>
  <si>
    <t>15.01.27</t>
  </si>
  <si>
    <t>15.01.28</t>
  </si>
  <si>
    <t>15.01.29</t>
  </si>
  <si>
    <t>15.01.30</t>
  </si>
  <si>
    <t>15.01.31</t>
  </si>
  <si>
    <t>15.01.32</t>
  </si>
  <si>
    <t>15.01.33</t>
  </si>
  <si>
    <t>15.01.34</t>
  </si>
  <si>
    <t>15.01.35</t>
  </si>
  <si>
    <t>15.01.36</t>
  </si>
  <si>
    <t>15.02.01</t>
  </si>
  <si>
    <t>15.02.02</t>
  </si>
  <si>
    <t>15.02.03</t>
  </si>
  <si>
    <t>15.02.04</t>
  </si>
  <si>
    <t>15.02.05</t>
  </si>
  <si>
    <t>15.02.06</t>
  </si>
  <si>
    <t>15.02.07</t>
  </si>
  <si>
    <t>15.02.08</t>
  </si>
  <si>
    <t>15.02.09</t>
  </si>
  <si>
    <t>15.02.10</t>
  </si>
  <si>
    <t>15.02.11</t>
  </si>
  <si>
    <t>15.02.12</t>
  </si>
  <si>
    <t>15.02.13</t>
  </si>
  <si>
    <t>15.02.14</t>
  </si>
  <si>
    <t>15.02.15</t>
  </si>
  <si>
    <t>18.01.01</t>
  </si>
  <si>
    <t>18.01.02</t>
  </si>
  <si>
    <t>18.01.03</t>
  </si>
  <si>
    <t>18.01.04</t>
  </si>
  <si>
    <t>18.01.05</t>
  </si>
  <si>
    <t>18.01.06</t>
  </si>
  <si>
    <t>18.01.07</t>
  </si>
  <si>
    <t>18.01.08</t>
  </si>
  <si>
    <t>18.01.09</t>
  </si>
  <si>
    <t>18.01.10</t>
  </si>
  <si>
    <t>18.01.11</t>
  </si>
  <si>
    <t>18.01.12</t>
  </si>
  <si>
    <t>18.01.13</t>
  </si>
  <si>
    <t>18.01.14</t>
  </si>
  <si>
    <t>18.01.15</t>
  </si>
  <si>
    <t>18.01.16</t>
  </si>
  <si>
    <t>18.01.17</t>
  </si>
  <si>
    <t>18.01.18</t>
  </si>
  <si>
    <t>18.01.19</t>
  </si>
  <si>
    <t>18.01.20</t>
  </si>
  <si>
    <t>18.01.21</t>
  </si>
  <si>
    <t>18.01.22</t>
  </si>
  <si>
    <t>18.01.23</t>
  </si>
  <si>
    <t>18.01.24</t>
  </si>
  <si>
    <t>18.01.25</t>
  </si>
  <si>
    <t>18.01.26</t>
  </si>
  <si>
    <t>18.01.27</t>
  </si>
  <si>
    <t>18.01.28</t>
  </si>
  <si>
    <t>18.01.29</t>
  </si>
  <si>
    <t>18.01.30</t>
  </si>
  <si>
    <t>18.01.31</t>
  </si>
  <si>
    <t>18.01.32</t>
  </si>
  <si>
    <t>18.01.33</t>
  </si>
  <si>
    <t>18.02.01</t>
  </si>
  <si>
    <t>18.02.02</t>
  </si>
  <si>
    <t>18.02.03</t>
  </si>
  <si>
    <t>18.02.04</t>
  </si>
  <si>
    <t>18.02.05</t>
  </si>
  <si>
    <t>18.02.06</t>
  </si>
  <si>
    <t>18.02.07</t>
  </si>
  <si>
    <t>18.02.08</t>
  </si>
  <si>
    <t>18.02.09</t>
  </si>
  <si>
    <t>18.02.10</t>
  </si>
  <si>
    <t>18.02.11</t>
  </si>
  <si>
    <t>18.02.12</t>
  </si>
  <si>
    <t>18.02.13</t>
  </si>
  <si>
    <t>19.01.01</t>
  </si>
  <si>
    <t>19.01.02</t>
  </si>
  <si>
    <t>19.01.03</t>
  </si>
  <si>
    <t>19.01.04</t>
  </si>
  <si>
    <t>19.01.05</t>
  </si>
  <si>
    <t>19.01.06</t>
  </si>
  <si>
    <t>19.01.07</t>
  </si>
  <si>
    <t>19.01.08</t>
  </si>
  <si>
    <t>19.01.09</t>
  </si>
  <si>
    <t>19.01.10</t>
  </si>
  <si>
    <t>19.01.11</t>
  </si>
  <si>
    <t>19.01.12</t>
  </si>
  <si>
    <t>19.01.13</t>
  </si>
  <si>
    <t>19.01.14</t>
  </si>
  <si>
    <t>19.01.15</t>
  </si>
  <si>
    <t>19.01.16</t>
  </si>
  <si>
    <t>19.01.17</t>
  </si>
  <si>
    <t>19.02.01</t>
  </si>
  <si>
    <t>19.02.02</t>
  </si>
  <si>
    <t>19.02.03</t>
  </si>
  <si>
    <t>19.02.04</t>
  </si>
  <si>
    <t>19.02.05</t>
  </si>
  <si>
    <t>19.02.06</t>
  </si>
  <si>
    <t>19.02.07</t>
  </si>
  <si>
    <t>19.02.08</t>
  </si>
  <si>
    <t>19.02.09</t>
  </si>
  <si>
    <t>19.02.10</t>
  </si>
  <si>
    <t>20.01.01</t>
  </si>
  <si>
    <t>20.02.01</t>
  </si>
  <si>
    <t>20.02.02</t>
  </si>
  <si>
    <t>20.02.03</t>
  </si>
  <si>
    <t>20.02.04</t>
  </si>
  <si>
    <t>21.01.01</t>
  </si>
  <si>
    <t>21.01.02</t>
  </si>
  <si>
    <t>21.01.03</t>
  </si>
  <si>
    <t>21.01.04</t>
  </si>
  <si>
    <t>21.01.05</t>
  </si>
  <si>
    <t>21.01.06</t>
  </si>
  <si>
    <t>21.01.07</t>
  </si>
  <si>
    <t>21.01.08</t>
  </si>
  <si>
    <t>21.01.09</t>
  </si>
  <si>
    <t>21.01.10</t>
  </si>
  <si>
    <t>21.01.11</t>
  </si>
  <si>
    <t>21.01.12</t>
  </si>
  <si>
    <t>21.01.13</t>
  </si>
  <si>
    <t>21.01.14</t>
  </si>
  <si>
    <t>21.01.15</t>
  </si>
  <si>
    <t>21.01.16</t>
  </si>
  <si>
    <t>21.02.01</t>
  </si>
  <si>
    <t>21.02.02</t>
  </si>
  <si>
    <t>21.02.03</t>
  </si>
  <si>
    <t>21.02.04</t>
  </si>
  <si>
    <t>21.02.05</t>
  </si>
  <si>
    <t>21.02.06</t>
  </si>
  <si>
    <t>21.02.07</t>
  </si>
  <si>
    <t>21.02.08</t>
  </si>
  <si>
    <t>21.02.09</t>
  </si>
  <si>
    <t>21.02.10</t>
  </si>
  <si>
    <t>21.02.11</t>
  </si>
  <si>
    <t>21.02.12</t>
  </si>
  <si>
    <t>21.02.13</t>
  </si>
  <si>
    <t>21.02.14</t>
  </si>
  <si>
    <t>21.02.15</t>
  </si>
  <si>
    <t>21.02.16</t>
  </si>
  <si>
    <t>21.02.17</t>
  </si>
  <si>
    <t>21.02.18</t>
  </si>
  <si>
    <t>22.01.01</t>
  </si>
  <si>
    <t>22.01.02</t>
  </si>
  <si>
    <t>22.01.03</t>
  </si>
  <si>
    <t>22.01.04</t>
  </si>
  <si>
    <t>22.01.05</t>
  </si>
  <si>
    <t>22.01.06</t>
  </si>
  <si>
    <t>22.01.07</t>
  </si>
  <si>
    <t>22.01.08</t>
  </si>
  <si>
    <t>22.01.09</t>
  </si>
  <si>
    <t>22.01.10</t>
  </si>
  <si>
    <t>22.02.01</t>
  </si>
  <si>
    <t>22.02.02</t>
  </si>
  <si>
    <t>22.02.03</t>
  </si>
  <si>
    <t>22.02.04</t>
  </si>
  <si>
    <t>22.02.05</t>
  </si>
  <si>
    <t>22.02.06</t>
  </si>
  <si>
    <t>22.02.07</t>
  </si>
  <si>
    <t>23.01.01</t>
  </si>
  <si>
    <t>23.01.02</t>
  </si>
  <si>
    <t>23.01.03</t>
  </si>
  <si>
    <t>23.01.04</t>
  </si>
  <si>
    <t>23.01.05</t>
  </si>
  <si>
    <t>23.01.06</t>
  </si>
  <si>
    <t>23.01.07</t>
  </si>
  <si>
    <t>23.01.08</t>
  </si>
  <si>
    <t>23.01.09</t>
  </si>
  <si>
    <t>23.01.10</t>
  </si>
  <si>
    <t>23.01.11</t>
  </si>
  <si>
    <t>23.01.12</t>
  </si>
  <si>
    <t>23.01.13</t>
  </si>
  <si>
    <t>23.01.14</t>
  </si>
  <si>
    <t>23.01.15</t>
  </si>
  <si>
    <t>23.01.16</t>
  </si>
  <si>
    <t>23.01.17</t>
  </si>
  <si>
    <t>23.02.01</t>
  </si>
  <si>
    <t>23.02.02</t>
  </si>
  <si>
    <t>23.02.03</t>
  </si>
  <si>
    <t>23.02.04</t>
  </si>
  <si>
    <t>23.02.05</t>
  </si>
  <si>
    <t>23.02.06</t>
  </si>
  <si>
    <t>23.02.07</t>
  </si>
  <si>
    <t>24.01.01</t>
  </si>
  <si>
    <t>24.01.02</t>
  </si>
  <si>
    <t>24.01.03</t>
  </si>
  <si>
    <t>24.01.04</t>
  </si>
  <si>
    <t>24.02.01</t>
  </si>
  <si>
    <t>24.02.02</t>
  </si>
  <si>
    <t>24.02.03</t>
  </si>
  <si>
    <t>25.02.01</t>
  </si>
  <si>
    <t>25.02.02</t>
  </si>
  <si>
    <t>25.02.03</t>
  </si>
  <si>
    <t>25.02.04</t>
  </si>
  <si>
    <t>25.02.05</t>
  </si>
  <si>
    <t>25.02.06</t>
  </si>
  <si>
    <t>25.02.07</t>
  </si>
  <si>
    <t>25.02.08</t>
  </si>
  <si>
    <t>26.01.01</t>
  </si>
  <si>
    <t>26.01.02</t>
  </si>
  <si>
    <t>26.01.03</t>
  </si>
  <si>
    <t>26.01.04</t>
  </si>
  <si>
    <t>26.01.05</t>
  </si>
  <si>
    <t>26.01.06</t>
  </si>
  <si>
    <t>26.01.07</t>
  </si>
  <si>
    <t>26.01.08</t>
  </si>
  <si>
    <t>26.01.09</t>
  </si>
  <si>
    <t>26.01.10</t>
  </si>
  <si>
    <t>26.01.11</t>
  </si>
  <si>
    <t>26.01.12</t>
  </si>
  <si>
    <t>26.01.13</t>
  </si>
  <si>
    <t>26.02.01</t>
  </si>
  <si>
    <t>26.02.02</t>
  </si>
  <si>
    <t>26.02.03</t>
  </si>
  <si>
    <t>26.02.04</t>
  </si>
  <si>
    <t>26.02.05</t>
  </si>
  <si>
    <t>26.02.06</t>
  </si>
  <si>
    <t>27.02.01</t>
  </si>
  <si>
    <t>27.02.02</t>
  </si>
  <si>
    <t>27.02.03</t>
  </si>
  <si>
    <t>27.02.04</t>
  </si>
  <si>
    <t>27.02.05</t>
  </si>
  <si>
    <t>27.02.06</t>
  </si>
  <si>
    <t>27.02.07</t>
  </si>
  <si>
    <t>29.01.01</t>
  </si>
  <si>
    <t>29.01.02</t>
  </si>
  <si>
    <t>29.01.03</t>
  </si>
  <si>
    <t>29.01.04</t>
  </si>
  <si>
    <t>29.01.05</t>
  </si>
  <si>
    <t>29.01.06</t>
  </si>
  <si>
    <t>29.01.07</t>
  </si>
  <si>
    <t>29.01.08</t>
  </si>
  <si>
    <t>29.01.09</t>
  </si>
  <si>
    <t>29.01.10</t>
  </si>
  <si>
    <t>29.01.11</t>
  </si>
  <si>
    <t>29.01.12</t>
  </si>
  <si>
    <t>29.01.13</t>
  </si>
  <si>
    <t>29.01.14</t>
  </si>
  <si>
    <t>29.01.15</t>
  </si>
  <si>
    <t>29.01.16</t>
  </si>
  <si>
    <t>29.01.17</t>
  </si>
  <si>
    <t>29.01.18</t>
  </si>
  <si>
    <t>29.01.19</t>
  </si>
  <si>
    <t>29.01.20</t>
  </si>
  <si>
    <t>29.01.21</t>
  </si>
  <si>
    <t>29.01.22</t>
  </si>
  <si>
    <t>29.01.23</t>
  </si>
  <si>
    <t>29.01.24</t>
  </si>
  <si>
    <t>29.01.25</t>
  </si>
  <si>
    <t>29.01.26</t>
  </si>
  <si>
    <t>29.01.27</t>
  </si>
  <si>
    <t>29.01.28</t>
  </si>
  <si>
    <t>29.01.29</t>
  </si>
  <si>
    <t>29.01.30</t>
  </si>
  <si>
    <t>29.02.01</t>
  </si>
  <si>
    <t>29.02.02</t>
  </si>
  <si>
    <t>29.02.03</t>
  </si>
  <si>
    <t>29.02.04</t>
  </si>
  <si>
    <t>29.02.05</t>
  </si>
  <si>
    <t>29.02.06</t>
  </si>
  <si>
    <t>29.02.07</t>
  </si>
  <si>
    <t>29.02.08</t>
  </si>
  <si>
    <t>29.02.09</t>
  </si>
  <si>
    <t>31.02.01</t>
  </si>
  <si>
    <t>31.02.02</t>
  </si>
  <si>
    <t>31.02.03</t>
  </si>
  <si>
    <t>31.02.04</t>
  </si>
  <si>
    <t>31.02.05</t>
  </si>
  <si>
    <t>31.02.06</t>
  </si>
  <si>
    <t>32.02.01</t>
  </si>
  <si>
    <t>33.02.01</t>
  </si>
  <si>
    <t>34.01.01</t>
  </si>
  <si>
    <t>34.02.01</t>
  </si>
  <si>
    <t>34.02.02</t>
  </si>
  <si>
    <t>35.01.01</t>
  </si>
  <si>
    <t>35.01.02</t>
  </si>
  <si>
    <t>35.01.03</t>
  </si>
  <si>
    <t>35.01.04</t>
  </si>
  <si>
    <t>35.01.05</t>
  </si>
  <si>
    <t>35.01.06</t>
  </si>
  <si>
    <t>35.01.07</t>
  </si>
  <si>
    <t>35.01.08</t>
  </si>
  <si>
    <t>35.01.09</t>
  </si>
  <si>
    <t>35.01.10</t>
  </si>
  <si>
    <t>35.01.11</t>
  </si>
  <si>
    <t>35.01.12</t>
  </si>
  <si>
    <t>35.01.13</t>
  </si>
  <si>
    <t>35.01.14</t>
  </si>
  <si>
    <t>35.01.15</t>
  </si>
  <si>
    <t>35.01.16</t>
  </si>
  <si>
    <t>35.01.17</t>
  </si>
  <si>
    <t>35.01.18</t>
  </si>
  <si>
    <t>35.01.19</t>
  </si>
  <si>
    <t>35.01.20</t>
  </si>
  <si>
    <t>35.01.21</t>
  </si>
  <si>
    <t>35.01.22</t>
  </si>
  <si>
    <t>35.01.23</t>
  </si>
  <si>
    <t>35.01.24</t>
  </si>
  <si>
    <t>35.02.01</t>
  </si>
  <si>
    <t>35.02.02</t>
  </si>
  <si>
    <t>35.02.03</t>
  </si>
  <si>
    <t>35.02.04</t>
  </si>
  <si>
    <t>35.02.05</t>
  </si>
  <si>
    <t>35.02.06</t>
  </si>
  <si>
    <t>35.02.07</t>
  </si>
  <si>
    <t>35.02.08</t>
  </si>
  <si>
    <t>35.02.09</t>
  </si>
  <si>
    <t>35.02.10</t>
  </si>
  <si>
    <t>35.02.11</t>
  </si>
  <si>
    <t>35.02.12</t>
  </si>
  <si>
    <t>35.02.13</t>
  </si>
  <si>
    <t>35.02.14</t>
  </si>
  <si>
    <t>35.02.15</t>
  </si>
  <si>
    <t>35.02.16</t>
  </si>
  <si>
    <t>36.01.01</t>
  </si>
  <si>
    <t>36.01.02</t>
  </si>
  <si>
    <t>36.01.03</t>
  </si>
  <si>
    <t>36.02.01</t>
  </si>
  <si>
    <t>36.02.02</t>
  </si>
  <si>
    <t>38.01.01</t>
  </si>
  <si>
    <t>38.01.02</t>
  </si>
  <si>
    <t>38.01.03</t>
  </si>
  <si>
    <t>38.02.01</t>
  </si>
  <si>
    <t>38.02.02</t>
  </si>
  <si>
    <t>38.02.03</t>
  </si>
  <si>
    <t>38.02.04</t>
  </si>
  <si>
    <t>38.02.05</t>
  </si>
  <si>
    <t>38.02.06</t>
  </si>
  <si>
    <t>38.02.07</t>
  </si>
  <si>
    <t>39.01.01</t>
  </si>
  <si>
    <t>39.02.01</t>
  </si>
  <si>
    <t>39.02.02</t>
  </si>
  <si>
    <t>40.02.01</t>
  </si>
  <si>
    <t>40.02.02</t>
  </si>
  <si>
    <t>40.02.03</t>
  </si>
  <si>
    <t>42.01.01</t>
  </si>
  <si>
    <t>42.02.01</t>
  </si>
  <si>
    <t>42.02.02</t>
  </si>
  <si>
    <t>43.01.01</t>
  </si>
  <si>
    <t>43.01.02</t>
  </si>
  <si>
    <t>43.01.03</t>
  </si>
  <si>
    <t>43.01.04</t>
  </si>
  <si>
    <t>43.01.05</t>
  </si>
  <si>
    <t>43.01.06</t>
  </si>
  <si>
    <t>43.01.07</t>
  </si>
  <si>
    <t>43.01.08</t>
  </si>
  <si>
    <t>43.01.09</t>
  </si>
  <si>
    <t>43.02.01</t>
  </si>
  <si>
    <t>43.02.02</t>
  </si>
  <si>
    <t>43.02.03</t>
  </si>
  <si>
    <t>43.02.04</t>
  </si>
  <si>
    <t>43.02.05</t>
  </si>
  <si>
    <t>43.02.06</t>
  </si>
  <si>
    <t>43.02.07</t>
  </si>
  <si>
    <t>43.02.08</t>
  </si>
  <si>
    <t>43.02.09</t>
  </si>
  <si>
    <t>43.02.10</t>
  </si>
  <si>
    <t>43.02.11</t>
  </si>
  <si>
    <t>43.02.12</t>
  </si>
  <si>
    <t>43.02.13</t>
  </si>
  <si>
    <t>43.02.14</t>
  </si>
  <si>
    <t>43.02.15</t>
  </si>
  <si>
    <t>44.02.01</t>
  </si>
  <si>
    <t>44.02.02</t>
  </si>
  <si>
    <t>44.02.03</t>
  </si>
  <si>
    <t>44.02.04</t>
  </si>
  <si>
    <t>44.02.05</t>
  </si>
  <si>
    <t>44.02.06</t>
  </si>
  <si>
    <t>46.01.01</t>
  </si>
  <si>
    <t>46.01.02</t>
  </si>
  <si>
    <t>46.01.03</t>
  </si>
  <si>
    <t>46.02.01</t>
  </si>
  <si>
    <t>49.02.01</t>
  </si>
  <si>
    <t>49.02.02</t>
  </si>
  <si>
    <t>50.02.01</t>
  </si>
  <si>
    <t>51.02.01</t>
  </si>
  <si>
    <t>51.02.02</t>
  </si>
  <si>
    <t>51.02.03</t>
  </si>
  <si>
    <t>52.02.01</t>
  </si>
  <si>
    <t>52.02.02</t>
  </si>
  <si>
    <t>52.02.03</t>
  </si>
  <si>
    <t>52.02.04</t>
  </si>
  <si>
    <t>52.02.05</t>
  </si>
  <si>
    <t>53.02.01</t>
  </si>
  <si>
    <t>53.02.02</t>
  </si>
  <si>
    <t>53.02.03</t>
  </si>
  <si>
    <t>53.02.04</t>
  </si>
  <si>
    <t>53.02.05</t>
  </si>
  <si>
    <t>53.02.06</t>
  </si>
  <si>
    <t>53.02.07</t>
  </si>
  <si>
    <t>53.02.08</t>
  </si>
  <si>
    <t>53.02.09</t>
  </si>
  <si>
    <t>54.01.01</t>
  </si>
  <si>
    <t>54.01.02</t>
  </si>
  <si>
    <t>54.01.03</t>
  </si>
  <si>
    <t>54.01.04</t>
  </si>
  <si>
    <t>54.01.05</t>
  </si>
  <si>
    <t>54.01.06</t>
  </si>
  <si>
    <t>54.01.07</t>
  </si>
  <si>
    <t>54.01.08</t>
  </si>
  <si>
    <t>54.01.09</t>
  </si>
  <si>
    <t>54.01.10</t>
  </si>
  <si>
    <t>54.01.11</t>
  </si>
  <si>
    <t>54.01.12</t>
  </si>
  <si>
    <t>54.01.13</t>
  </si>
  <si>
    <t>54.01.14</t>
  </si>
  <si>
    <t>54.01.15</t>
  </si>
  <si>
    <t>54.01.16</t>
  </si>
  <si>
    <t>54.01.17</t>
  </si>
  <si>
    <t>54.01.18</t>
  </si>
  <si>
    <t>54.01.19</t>
  </si>
  <si>
    <t>54.01.20</t>
  </si>
  <si>
    <t>54.02.01</t>
  </si>
  <si>
    <t>54.02.02</t>
  </si>
  <si>
    <t>54.02.03</t>
  </si>
  <si>
    <t>54.02.04</t>
  </si>
  <si>
    <t>54.02.05</t>
  </si>
  <si>
    <t>54.02.06</t>
  </si>
  <si>
    <t>54.02.07</t>
  </si>
  <si>
    <t>54.02.08</t>
  </si>
  <si>
    <t>55.01.01</t>
  </si>
  <si>
    <t>55.02.01</t>
  </si>
  <si>
    <t>55.02.02</t>
  </si>
  <si>
    <t>Алтайский край</t>
  </si>
  <si>
    <t>Амурская 
 область</t>
  </si>
  <si>
    <t>Архангельская область</t>
  </si>
  <si>
    <t>Астраханская область</t>
  </si>
  <si>
    <t>Белгородская область</t>
  </si>
  <si>
    <t>Брянская область</t>
  </si>
  <si>
    <t>Владимирская область</t>
  </si>
  <si>
    <t>Волгоградская область</t>
  </si>
  <si>
    <t>Вологодская область</t>
  </si>
  <si>
    <t>Воронежская область</t>
  </si>
  <si>
    <t>город Москва</t>
  </si>
  <si>
    <t>город Санкт-Петербург</t>
  </si>
  <si>
    <t>город Севастополь</t>
  </si>
  <si>
    <t>Еврейская автономная область</t>
  </si>
  <si>
    <t>Забайкальский край</t>
  </si>
  <si>
    <t>Ивановская область</t>
  </si>
  <si>
    <t>Иркутская область</t>
  </si>
  <si>
    <t>Кабардино-Балкарская республика</t>
  </si>
  <si>
    <t>Калининградская область</t>
  </si>
  <si>
    <t>Калужская область</t>
  </si>
  <si>
    <t>Камчатский край</t>
  </si>
  <si>
    <t>Карачаево-Черкесская Республика</t>
  </si>
  <si>
    <t>Кемеровская область - Кузбасс</t>
  </si>
  <si>
    <t>Кировская область</t>
  </si>
  <si>
    <t>Костромская область</t>
  </si>
  <si>
    <t>Краснодарский край</t>
  </si>
  <si>
    <t>Красноярский край</t>
  </si>
  <si>
    <t>Курганская область</t>
  </si>
  <si>
    <t>Курская область</t>
  </si>
  <si>
    <t>Ленинградская область</t>
  </si>
  <si>
    <t>Липецкая область</t>
  </si>
  <si>
    <t>Магаданская область</t>
  </si>
  <si>
    <t>Мурманская область</t>
  </si>
  <si>
    <t>Ненецкий автономный округ</t>
  </si>
  <si>
    <t>Нижегородская область</t>
  </si>
  <si>
    <t>Новгородская область</t>
  </si>
  <si>
    <t>Новосибирская область</t>
  </si>
  <si>
    <t>Омская область</t>
  </si>
  <si>
    <t>Оренбургская область</t>
  </si>
  <si>
    <t>Орловская область</t>
  </si>
  <si>
    <t>Пензенская область</t>
  </si>
  <si>
    <t>Пермский край</t>
  </si>
  <si>
    <t>Приморский Край</t>
  </si>
  <si>
    <t>Псковская область</t>
  </si>
  <si>
    <t>Республика Адыгея</t>
  </si>
  <si>
    <t>Республика Алтай</t>
  </si>
  <si>
    <t>Республика Башкортостан</t>
  </si>
  <si>
    <t>Республика Бурятия</t>
  </si>
  <si>
    <t>Республика Дагестан</t>
  </si>
  <si>
    <t>Республика Ингушетия</t>
  </si>
  <si>
    <t>Республика Калмыкия</t>
  </si>
  <si>
    <t>Республика Карелия</t>
  </si>
  <si>
    <t>Республика Коми</t>
  </si>
  <si>
    <t>Республика Крым</t>
  </si>
  <si>
    <t>Республика Марий Эл</t>
  </si>
  <si>
    <t>Республика Мордовия</t>
  </si>
  <si>
    <t>Республика Саха (Якутия)</t>
  </si>
  <si>
    <t>Республика Татарстан</t>
  </si>
  <si>
    <t>Республика Тыва</t>
  </si>
  <si>
    <t>Республика Хакасия</t>
  </si>
  <si>
    <t>Ростовская область</t>
  </si>
  <si>
    <t>Рязанская область</t>
  </si>
  <si>
    <t>Самарская область</t>
  </si>
  <si>
    <t>Саратовская область</t>
  </si>
  <si>
    <t>Сахалинская область</t>
  </si>
  <si>
    <t>Свердловская область</t>
  </si>
  <si>
    <t>Смоленская область</t>
  </si>
  <si>
    <t>Ставропольский край</t>
  </si>
  <si>
    <t>Тамбовская область</t>
  </si>
  <si>
    <t>Тверская область</t>
  </si>
  <si>
    <t>Томская область</t>
  </si>
  <si>
    <t>Тульская область</t>
  </si>
  <si>
    <t>Тюменская область</t>
  </si>
  <si>
    <t>Удмуртская республика</t>
  </si>
  <si>
    <t>Ульяновская область</t>
  </si>
  <si>
    <t>Хабаровский край</t>
  </si>
  <si>
    <t>Ханты-Мансийский автономный округ - Югра</t>
  </si>
  <si>
    <t>Челябинская область</t>
  </si>
  <si>
    <t>Чеченская Республика</t>
  </si>
  <si>
    <t>Чувашская Республика</t>
  </si>
  <si>
    <t>Ямало-Ненецкий автономный округ</t>
  </si>
  <si>
    <t>Ярославская область</t>
  </si>
  <si>
    <t>Регионы</t>
  </si>
  <si>
    <t>Чукотский автономный округ</t>
  </si>
  <si>
    <t>Республика Северная Осетия - Алания</t>
  </si>
  <si>
    <t>ДФО</t>
  </si>
  <si>
    <t>ПФО</t>
  </si>
  <si>
    <t>СЗФО</t>
  </si>
  <si>
    <t>СКФО</t>
  </si>
  <si>
    <t>СФО</t>
  </si>
  <si>
    <t>УФО</t>
  </si>
  <si>
    <t>ЦФО</t>
  </si>
  <si>
    <t>ЮФО</t>
  </si>
  <si>
    <t>ФО</t>
  </si>
  <si>
    <t>Находятся в отпуске по уходу 
за ребенком</t>
  </si>
  <si>
    <t>Продолжили обучение</t>
  </si>
  <si>
    <t>06</t>
  </si>
  <si>
    <t>07</t>
  </si>
  <si>
    <t>08</t>
  </si>
  <si>
    <t>09</t>
  </si>
  <si>
    <t>10</t>
  </si>
  <si>
    <t>11</t>
  </si>
  <si>
    <t>12</t>
  </si>
  <si>
    <t>13</t>
  </si>
  <si>
    <t>14</t>
  </si>
  <si>
    <t>15</t>
  </si>
  <si>
    <t>16</t>
  </si>
  <si>
    <t>17</t>
  </si>
  <si>
    <t>18</t>
  </si>
  <si>
    <t>19</t>
  </si>
  <si>
    <t>20</t>
  </si>
  <si>
    <t>21</t>
  </si>
  <si>
    <t>22</t>
  </si>
  <si>
    <t>23</t>
  </si>
  <si>
    <t>24</t>
  </si>
  <si>
    <t>25</t>
  </si>
  <si>
    <t>26</t>
  </si>
  <si>
    <t>27</t>
  </si>
  <si>
    <t>28</t>
  </si>
  <si>
    <t>29</t>
  </si>
  <si>
    <t>30</t>
  </si>
  <si>
    <t>31</t>
  </si>
  <si>
    <t>32</t>
  </si>
  <si>
    <t>33</t>
  </si>
  <si>
    <t>Проходят службу в армии по призыву</t>
  </si>
  <si>
    <t>Всего (общая численность выпускников)</t>
  </si>
  <si>
    <t>из общей численности выпускников (из строки 01): лица с ОВЗ</t>
  </si>
  <si>
    <t>из числа лиц с ОВЗ (из строки 02): инвалиды и дети-инвалиды</t>
  </si>
  <si>
    <t xml:space="preserve">Находятся под следствием, отбывают наказание </t>
  </si>
  <si>
    <t xml:space="preserve">* учитываются выпускники, которые работают на должностях, пенсионное обеспечение по которым относится к сфере ведения Министерства обороны Российской Федерации, Министерства внутренних дел Российской Федерации, Федеральной службы безопасности Российской Федерации, Федеральной службы исполнения наказаний,  Генеральной прокуратуры Российской Федерации,  Следственного комитета Российской Федерации, Федеральной службы судебных приставов.
</t>
  </si>
  <si>
    <t>Смерть, тяжелое состояние здоровья</t>
  </si>
  <si>
    <t>будут трудоустроены</t>
  </si>
  <si>
    <t>будут самозанятыми</t>
  </si>
  <si>
    <t>Потенциальная занятость (не относится к занятости по итогам обучения, требует дополнительных мер)</t>
  </si>
  <si>
    <t xml:space="preserve">
В том числе (из трудоустроенных): в соответствии с освоенной профессией, специальностью (исходя из осуществляемой трудовой функции)</t>
  </si>
  <si>
    <t>Зарегистрированы в центрах занятости в качестве безработных (получают пособие по безработице) и не планируют трудоустраиваться</t>
  </si>
  <si>
    <t>Прочее, редкие жизненные обстоятельства</t>
  </si>
  <si>
    <t>будут продолжать обучение</t>
  </si>
  <si>
    <t>Зона риска (требует оперативных мер и адресной работы)</t>
  </si>
  <si>
    <t>будут призваны в армию</t>
  </si>
  <si>
    <t xml:space="preserve">
В том числе (из трудоустроенных): работают на протяжении не менее 4-х месяцев на последнем месте работы</t>
  </si>
  <si>
    <t xml:space="preserve">будут в армии на контрактной основе, в органах внутренних дел, Государственной противопожарной службе, органах по контролю за оборотом наркотических средств и психотропных веществ, учреждениях и органах уголовно-исполнительной системы, войсках национальной гвардии Российской Федерации, органах принудительного исполнения Российской Федерации*
</t>
  </si>
  <si>
    <t>Иные причины нахождения под риском нетрудоустройства</t>
  </si>
  <si>
    <t>будут осуществлять предприни-мательскую деятельность</t>
  </si>
  <si>
    <t>Гидрометнаблюдатель</t>
  </si>
  <si>
    <t>Картография</t>
  </si>
  <si>
    <t>Гидрология</t>
  </si>
  <si>
    <t>Метеорология</t>
  </si>
  <si>
    <t>Архитектура</t>
  </si>
  <si>
    <t>Изготовитель арматурных сеток и каркасов</t>
  </si>
  <si>
    <t>Монтажник трубопроводов</t>
  </si>
  <si>
    <t>Трубоклад</t>
  </si>
  <si>
    <t>Кровельщик</t>
  </si>
  <si>
    <t>Мастер столярно-плотничных и паркетных работ</t>
  </si>
  <si>
    <t>Мастер сухого строительства</t>
  </si>
  <si>
    <t>Мастер общестроительных работ</t>
  </si>
  <si>
    <t>Мастер отделочных строительных работ</t>
  </si>
  <si>
    <t>Слесарь по строительно-монтажным работам</t>
  </si>
  <si>
    <t>Мастер жилищно-коммунального хозяйства</t>
  </si>
  <si>
    <t>Машинист машин и оборудования в производстве цемента</t>
  </si>
  <si>
    <t>Оператор технологического оборудования в производстве стеновых и вяжущих материалов</t>
  </si>
  <si>
    <t>Изготовитель железобетонных изделий</t>
  </si>
  <si>
    <t>Монтажник санитарно-технических, вентиляционных систем и оборудования</t>
  </si>
  <si>
    <t>Слесарь по изготовлению деталей и узлов технических систем в строительстве</t>
  </si>
  <si>
    <t>Электромонтажник по сигнализации, централизации и блокировке</t>
  </si>
  <si>
    <t>Электромонтажник-наладчик</t>
  </si>
  <si>
    <t>Электромонтажник электрических сетей и электрооборудования</t>
  </si>
  <si>
    <t>Электромонтажник по силовым сетям и электрооборудованию</t>
  </si>
  <si>
    <t>Электромонтажник по электрическим машинам</t>
  </si>
  <si>
    <t>Монтажник электрических подъемников (лифтов)</t>
  </si>
  <si>
    <t>Мастер путевых машин</t>
  </si>
  <si>
    <t>Бригадир-путеец</t>
  </si>
  <si>
    <t>Мастер столярно-плотничных, паркетных и стекольных работ</t>
  </si>
  <si>
    <t>Мастер отделочных строительных и декоративных работ</t>
  </si>
  <si>
    <t>Мастер по ремонту и обслуживанию инженерных систем жилищно-коммунального хозяйства</t>
  </si>
  <si>
    <t>Строительство и эксплуатация зданий и сооружений</t>
  </si>
  <si>
    <t>Строительство и эксплуатация инженерных сооружений</t>
  </si>
  <si>
    <t>Производство неметаллических строительных изделий и конструкций</t>
  </si>
  <si>
    <t>Водоснабжение и водоотведение</t>
  </si>
  <si>
    <t>Строительство и эксплуатация автомобильных дорог и аэродромов</t>
  </si>
  <si>
    <t>Строительство и эксплуатация городских путей сообщения</t>
  </si>
  <si>
    <t>Монтаж и эксплуатация внутренних сантехнических устройств, кондиционирования воздуха и вентиляции</t>
  </si>
  <si>
    <t>Монтаж и эксплуатация оборудования и систем газоснабжения</t>
  </si>
  <si>
    <t>Монтаж, наладка и эксплуатация электрооборудования промышленных и гражданских зданий</t>
  </si>
  <si>
    <t>Строительство железных дорог, путь и путевое хозяйство</t>
  </si>
  <si>
    <t>Управление, эксплуатация и обслуживание многоквартирного дома</t>
  </si>
  <si>
    <t>Наладчик аппаратного и программного обеспечения</t>
  </si>
  <si>
    <t>Наладчик компьютерных сетей</t>
  </si>
  <si>
    <t>Мастер по обработке цифровой информации</t>
  </si>
  <si>
    <t>Компьютерные системы и комплексы</t>
  </si>
  <si>
    <t>Компьютерные сети</t>
  </si>
  <si>
    <t>Программирование в компьютерных системах</t>
  </si>
  <si>
    <t>Информационные системы (по отраслям)</t>
  </si>
  <si>
    <t>Прикладная информатика (по отраслям)</t>
  </si>
  <si>
    <t>Сетевое и системное администрирование</t>
  </si>
  <si>
    <t>Информационные системы и программирование</t>
  </si>
  <si>
    <t>Организация и технология защиты информации</t>
  </si>
  <si>
    <t>Информационная безопасность телекоммуникационных систем</t>
  </si>
  <si>
    <t>Информационная безопасность автоматизированных систем</t>
  </si>
  <si>
    <t>Обеспечение информационной безопасности телекоммуникационных систем</t>
  </si>
  <si>
    <t>Обеспечение информационной безопасности автоматизированных систем</t>
  </si>
  <si>
    <t>Монтажник радиоэлектронной аппаратуры и приборов</t>
  </si>
  <si>
    <t>Радиомеханик</t>
  </si>
  <si>
    <t>Радиооператор</t>
  </si>
  <si>
    <t>Монтажник оборудования радио- и телефонной связи</t>
  </si>
  <si>
    <t>Монтажник связи</t>
  </si>
  <si>
    <t>Электромонтер оборудования электросвязи и проводного вещания</t>
  </si>
  <si>
    <t>Электромонтер по ремонту линейно-кабельных сооружений телефонной связи и проводного вещания</t>
  </si>
  <si>
    <t>Оператор связи</t>
  </si>
  <si>
    <t>Оператор микроэлектронного производства</t>
  </si>
  <si>
    <t>Оператор оборудования элионных процессов</t>
  </si>
  <si>
    <t>Наладчик технологического оборудования (электронная техника)</t>
  </si>
  <si>
    <t>Сборщик изделий электронной техники</t>
  </si>
  <si>
    <t>Сборщик приборов вакуумной электроники</t>
  </si>
  <si>
    <t>Радиоаппаратостроение</t>
  </si>
  <si>
    <t>Техническое обслуживание и ремонт радиоэлектронной техники (по отраслям)</t>
  </si>
  <si>
    <t>Эксплуатация оборудования радиосвязи и электрорадионавигации судов</t>
  </si>
  <si>
    <t>Радиотехнические комплексы и системы управления космических летательных аппаратов</t>
  </si>
  <si>
    <t>Аудиовизуальная техника</t>
  </si>
  <si>
    <t>Техническая эксплуатация транспортного радиоэлектронного оборудования (по видам транспорта)</t>
  </si>
  <si>
    <t>Радиотехнические информационные системы</t>
  </si>
  <si>
    <t>Средства связи с подвижными объектами</t>
  </si>
  <si>
    <t>Многоканальные телекоммуникационные системы</t>
  </si>
  <si>
    <t>Радиосвязь, радиовещание и телевидение</t>
  </si>
  <si>
    <t>Сети связи и системы коммутации</t>
  </si>
  <si>
    <t>Почтовая связь</t>
  </si>
  <si>
    <t>Твердотельная электроника</t>
  </si>
  <si>
    <t>Электронные приборы и устройства</t>
  </si>
  <si>
    <t>Инфокоммуникационные сети и системы связи</t>
  </si>
  <si>
    <t>Монтаж, техническое обслуживание и ремонт электронных приборов и устройств</t>
  </si>
  <si>
    <t>Наладчик оборудования оптического производства</t>
  </si>
  <si>
    <t>Оптик-механик</t>
  </si>
  <si>
    <t>Сборщик очков</t>
  </si>
  <si>
    <t>Электромеханик по ремонту и обслуживанию наркознодыхательной аппаратуры</t>
  </si>
  <si>
    <t>Электромеханик по ремонту и обслуживанию медицинского оборудования</t>
  </si>
  <si>
    <t>Электромеханик по ремонту и обслуживанию медицинских оптических приборов</t>
  </si>
  <si>
    <t>Электромеханик по ремонту и обслуживанию электронной медицинской аппаратуры</t>
  </si>
  <si>
    <t>Механик протезно-ортопедических изделий</t>
  </si>
  <si>
    <t>Мастер по изготовлению и сборке деталей и узлов оптических и оптико-электронных приборов и систем</t>
  </si>
  <si>
    <t>Авиационные приборы и комплексы</t>
  </si>
  <si>
    <t>Акустические приборы и системы</t>
  </si>
  <si>
    <t>Радиоэлектронные приборные устройства</t>
  </si>
  <si>
    <t>Электромеханические приборные устройства</t>
  </si>
  <si>
    <t>Оптические и оптико-электронные приборы и системы</t>
  </si>
  <si>
    <t>Биотехнические и медицинские аппараты и системы</t>
  </si>
  <si>
    <t>Монтаж, техническое обслуживание и ремонт медицинской техники</t>
  </si>
  <si>
    <t>Протезно-ортопедическая и реабилитационная техника</t>
  </si>
  <si>
    <t>Производство и эксплуатация оптических и оптико-электронных приборов и систем</t>
  </si>
  <si>
    <t>Монтаж, техническое обслуживание и ремонт биотехнических и медицинских аппаратов и систем</t>
  </si>
  <si>
    <t>Машинист котлов</t>
  </si>
  <si>
    <t>Машинист паровых турбин</t>
  </si>
  <si>
    <t>Электрослесарь по ремонту оборудования электростанций</t>
  </si>
  <si>
    <t>Слесарь по ремонту оборудования электростанций</t>
  </si>
  <si>
    <t>Электромонтер по техническому обслуживанию электростанций и сетей</t>
  </si>
  <si>
    <t>Электромонтер-литейщик по монтажу воздушных линий высокого напряжения и контактной сети</t>
  </si>
  <si>
    <t>Электромонтер по ремонту электросетей</t>
  </si>
  <si>
    <t>Сборщик трансформаторов</t>
  </si>
  <si>
    <t>Сборщик электрических машин и аппаратов</t>
  </si>
  <si>
    <t>Электромонтер по ремонту и обслуживанию электрооборудования (по отраслям)</t>
  </si>
  <si>
    <t>Электромеханик по испытанию и ремонту электрооборудования летательных аппаратов</t>
  </si>
  <si>
    <t>Сборщик электроизмерительных приборов</t>
  </si>
  <si>
    <t>Электромонтажник-схемщик</t>
  </si>
  <si>
    <t>Электромеханик по лифтам</t>
  </si>
  <si>
    <t>Тепловые электрические станции</t>
  </si>
  <si>
    <t>Теплоснабжение и теплотехническое оборудование</t>
  </si>
  <si>
    <t>Электрические станции, сети и системы</t>
  </si>
  <si>
    <t>Гидроэлектроэнергетические установки</t>
  </si>
  <si>
    <t>Технология воды, топлива и смазочных материалов на электрических станциях</t>
  </si>
  <si>
    <t>Релейная защита и автоматизация электроэнергетических систем</t>
  </si>
  <si>
    <t>Электроснабжение (по отраслям)</t>
  </si>
  <si>
    <t>Электроизоляционная, кабельная и конденсаторная техника</t>
  </si>
  <si>
    <t>Монтаж и эксплуатация линий электропередачи</t>
  </si>
  <si>
    <t>Электрические машины и аппараты</t>
  </si>
  <si>
    <t>Техническая эксплуатация и обслуживание электрического и электромеханического оборудования (по отраслям)</t>
  </si>
  <si>
    <t>Атомные электрические станции и установки</t>
  </si>
  <si>
    <t>Радиационная безопасность</t>
  </si>
  <si>
    <t>Технология разделения изотопов</t>
  </si>
  <si>
    <t>Оператор в производстве металлических изделий</t>
  </si>
  <si>
    <t>Наладчик холодноштамповочного оборудования</t>
  </si>
  <si>
    <t>Наладчик кузнечно-прессового оборудования</t>
  </si>
  <si>
    <t>Наладчик сварочного и газоплазморезательного оборудования</t>
  </si>
  <si>
    <t>Сварщик (ручной и частично механизированной сварки (наплавки)</t>
  </si>
  <si>
    <t>Сварщик на лазерных установках</t>
  </si>
  <si>
    <t>Сварщик на электронно-лучевых сварочных установках</t>
  </si>
  <si>
    <t>Наладчик литейного оборудования</t>
  </si>
  <si>
    <t>Машинист лесозаготовительных и трелевочных машин</t>
  </si>
  <si>
    <t>Слесарь по ремонту лесозаготовительного оборудования</t>
  </si>
  <si>
    <t>Электромонтажник блоков электронно-механических часов</t>
  </si>
  <si>
    <t>Часовщик-ремонтник</t>
  </si>
  <si>
    <t>Монтажник технологического оборудования (по видам оборудования)</t>
  </si>
  <si>
    <t>Наладчик оборудования в бумажном производстве</t>
  </si>
  <si>
    <t>Наладчик деревообрабатывающего оборудования</t>
  </si>
  <si>
    <t>Наладчик технологического оборудования в производстве строительных материалов</t>
  </si>
  <si>
    <t>Электромеханик по торговому и холодильному оборудованию</t>
  </si>
  <si>
    <t>Машинист холодильных установок</t>
  </si>
  <si>
    <t>Наладчик контрольно-измерительных приборов и автоматики</t>
  </si>
  <si>
    <t>Слесарь по контрольно-измерительным приборам и автоматике</t>
  </si>
  <si>
    <t>Электромонтер охранно-пожарной сигнализации</t>
  </si>
  <si>
    <t>Чертежник-конструктор</t>
  </si>
  <si>
    <t>Наладчик станков и оборудования в механообработке</t>
  </si>
  <si>
    <t>Наладчик шлифовальных станков</t>
  </si>
  <si>
    <t>Станочник (металлообработка)</t>
  </si>
  <si>
    <t>Токарь-универсал</t>
  </si>
  <si>
    <t>Фрезеровщик-универсал</t>
  </si>
  <si>
    <t>Шлифовщик-универсал</t>
  </si>
  <si>
    <t>Контролер станочных и слесарных работ</t>
  </si>
  <si>
    <t>Слесарь</t>
  </si>
  <si>
    <t>Мастер контрольно-измерительных приборов и автоматики</t>
  </si>
  <si>
    <t>Оператор станков с программным управлением</t>
  </si>
  <si>
    <t>Токарь на станках с числовым программным управлением</t>
  </si>
  <si>
    <t>Фрезеровщик на станках с числовым программным управлением</t>
  </si>
  <si>
    <t>Мастер слесарных работ</t>
  </si>
  <si>
    <t>Дефектоскопист</t>
  </si>
  <si>
    <t>Монтаж и техническая эксплуатация промышленного оборудования (по отраслям)</t>
  </si>
  <si>
    <t>Техническая эксплуатация оборудования для производства электронной техники</t>
  </si>
  <si>
    <t>Техническая эксплуатация гидравлических машин, гидроприводов и гидропневмоавтоматики</t>
  </si>
  <si>
    <t>Специальные машины и устройства</t>
  </si>
  <si>
    <t>Техническая эксплуатация оборудования в торговле и общественном питании</t>
  </si>
  <si>
    <t>Монтаж и техническая эксплуатация холодильно-компрессорных машин и установок (по отраслям)</t>
  </si>
  <si>
    <t>Автоматизация технологических процессов и производств (по отраслям)</t>
  </si>
  <si>
    <t>Технология машиностроения</t>
  </si>
  <si>
    <t>Аддитивные технологии</t>
  </si>
  <si>
    <t>Мехатроника и мобильная робототехника (по отраслям)</t>
  </si>
  <si>
    <t>Техническая эксплуатация и обслуживание роботизированного производства</t>
  </si>
  <si>
    <t>Монтаж, техническое обслуживание и ремонт промышленного оборудования (по отраслям)</t>
  </si>
  <si>
    <t>Техническое обслуживание и ремонт систем вентиляции и кондиционирования</t>
  </si>
  <si>
    <t>Оснащение средствами автоматизации технологических процессов и производств (по отраслям)</t>
  </si>
  <si>
    <t>Технология металлообрабатывающего производства</t>
  </si>
  <si>
    <t>Лаборант по физико-механическим испытаниям</t>
  </si>
  <si>
    <t>Лаборант-эколог</t>
  </si>
  <si>
    <t>Аппаратчик-оператор экологических установок</t>
  </si>
  <si>
    <t>Изготовитель изделий строительной керамики</t>
  </si>
  <si>
    <t>Аппаратчик-оператор производства неорганических веществ</t>
  </si>
  <si>
    <t>Оператор производства стекловолокна, стекловолокнистых материалов и изделий стеклопластиков</t>
  </si>
  <si>
    <t>Аппаратчик производства стекловолокнистых материалов и стеклопластиков</t>
  </si>
  <si>
    <t>Мастер-изготовитель деталей и изделий из стекла</t>
  </si>
  <si>
    <t>Мастер-обработчик стекла и стеклоизделий</t>
  </si>
  <si>
    <t>Отдельщик и резчик стекла</t>
  </si>
  <si>
    <t>Контролер стекольного производства</t>
  </si>
  <si>
    <t>Изготовитель фарфоровых и фаянсовых изделий</t>
  </si>
  <si>
    <t>Отделочник и комплектовщик фарфоровых и фаянсовых изделий</t>
  </si>
  <si>
    <t>Контролер-приемщик фарфоровых, фаянсовых и керамических изделий</t>
  </si>
  <si>
    <t>Изготовитель эмалированной посуды</t>
  </si>
  <si>
    <t>Аппаратчик в производстве химических волокон</t>
  </si>
  <si>
    <t>Оператор в производстве химических волокон</t>
  </si>
  <si>
    <t>Аппаратчик производства синтетических смол и пластических масс</t>
  </si>
  <si>
    <t>Машинист-оператор в производстве изделий из пластмасс</t>
  </si>
  <si>
    <t>Прессовщик изделий из пластмасс</t>
  </si>
  <si>
    <t>Машинист-аппаратчик подготовительных процессов в производстве резиновых смесей, резиновых технических изделий и шин</t>
  </si>
  <si>
    <t>Оператор в производстве шин</t>
  </si>
  <si>
    <t>Оператор процессов вулканизации</t>
  </si>
  <si>
    <t>Мастер шиномонтажной мастерской</t>
  </si>
  <si>
    <t>Оператор в производстве резиновых технических изделий и обуви</t>
  </si>
  <si>
    <t>Аппаратчик-оператор нефтехимического производства</t>
  </si>
  <si>
    <t>Машинист технологических насосов и компрессоров</t>
  </si>
  <si>
    <t>Оператор нефтепереработки</t>
  </si>
  <si>
    <t>Мастер по обслуживанию магистральных трубопроводов</t>
  </si>
  <si>
    <t>Аппаратчик-оператор коксохимического производства</t>
  </si>
  <si>
    <t>Машинист машин коксохимического производства</t>
  </si>
  <si>
    <t>Аппаратчик-оператор азотных производств и продуктов органического синтеза</t>
  </si>
  <si>
    <t>Лаборант по контролю качества сырья, реактивов, промежуточных продуктов, готовой продукции, отходов производства (по отраслям)</t>
  </si>
  <si>
    <t>Аналитический контроль качества химических соединений</t>
  </si>
  <si>
    <t>Химическая технология отделочного производства и обработки изделий</t>
  </si>
  <si>
    <t>Химическая технология неорганических веществ</t>
  </si>
  <si>
    <t>Электрохимическое производство</t>
  </si>
  <si>
    <t>Производство тугоплавких неметаллических и силикатных материалов и изделий</t>
  </si>
  <si>
    <t>Химическая технология органических веществ</t>
  </si>
  <si>
    <t>Технология производства и переработки пластических масс и эластомеров</t>
  </si>
  <si>
    <t>Технология кинофотоматериалов и магнитных носителей</t>
  </si>
  <si>
    <t>Переработка нефти и газа</t>
  </si>
  <si>
    <t>Коксохимическое производство</t>
  </si>
  <si>
    <t>Технология пиротехнических составов и изделий</t>
  </si>
  <si>
    <t>Технология аналитического контроля комических соединений</t>
  </si>
  <si>
    <t>Технология производства изделий из полимерных композитов</t>
  </si>
  <si>
    <t>Аппаратчик-оператор в биотехнологии</t>
  </si>
  <si>
    <t>Лаборант-аналитик</t>
  </si>
  <si>
    <t>Аппаратчик элеваторного, мукомольного, крупяного и комбикормового производства</t>
  </si>
  <si>
    <t>Пекарь</t>
  </si>
  <si>
    <t>Оператор поточно-автоматической линии (макаронное производство)</t>
  </si>
  <si>
    <t>Аппаратчик производства сахара</t>
  </si>
  <si>
    <t>Кондитер сахаристых изделий</t>
  </si>
  <si>
    <t>Пивовар</t>
  </si>
  <si>
    <t>Наладчик оборудования в производстве пищевой продукции (по отраслям производства)</t>
  </si>
  <si>
    <t>Мастер производства молочной продукции</t>
  </si>
  <si>
    <t>Изготовитель мороженого</t>
  </si>
  <si>
    <t>Переработчик скота и мяса</t>
  </si>
  <si>
    <t>Обработчик птицы и кроликов</t>
  </si>
  <si>
    <t>Оператор процессов колбасного производства</t>
  </si>
  <si>
    <t>Аппаратчик получения растительного масла</t>
  </si>
  <si>
    <t>Оператор линии производства маргарина</t>
  </si>
  <si>
    <t>Повар, кондитер</t>
  </si>
  <si>
    <t>Биохимическое производство</t>
  </si>
  <si>
    <t>Технология хранения и переработки зерна</t>
  </si>
  <si>
    <t>Технология хлеба, кондитерских и макаронных изделий</t>
  </si>
  <si>
    <t>Технология сахаристых продуктов</t>
  </si>
  <si>
    <t>Технология бродильных производств и виноделие</t>
  </si>
  <si>
    <t>Технология консервов и пищеконцентратов</t>
  </si>
  <si>
    <t>Технология молока и молочных продуктов</t>
  </si>
  <si>
    <t>Технология мяса и мясных продуктов</t>
  </si>
  <si>
    <t>Технология жиров и жирозаменителей</t>
  </si>
  <si>
    <t>Технология продукции общественного питания</t>
  </si>
  <si>
    <t>Пожарный</t>
  </si>
  <si>
    <t>Рациональное использование природохозяйственных комплексов</t>
  </si>
  <si>
    <t>Защита в чрезвычайных ситуациях</t>
  </si>
  <si>
    <t>Природоохранное обустройство территорий</t>
  </si>
  <si>
    <t>Пожарная безопасность</t>
  </si>
  <si>
    <t>Оператор нефтяных и газовых скважин</t>
  </si>
  <si>
    <t>Оператор по ремонту скважин</t>
  </si>
  <si>
    <t>Бурильщик эксплуатационных и разведочных скважин</t>
  </si>
  <si>
    <t>Машинист на буровых установках</t>
  </si>
  <si>
    <t>Оператор (моторист) по цементажу скважин</t>
  </si>
  <si>
    <t>Вышкомонтажник (широкого профиля)</t>
  </si>
  <si>
    <t>Бурильщик морского бурения скважин</t>
  </si>
  <si>
    <t>Машинист на открытых горных работах</t>
  </si>
  <si>
    <t>Машинист машин по добыче и переработке торфа</t>
  </si>
  <si>
    <t>Ремонтник горного оборудования</t>
  </si>
  <si>
    <t>Горнорабочий на подземных работах</t>
  </si>
  <si>
    <t>Машинист электровоза (на горных выработках)</t>
  </si>
  <si>
    <t>Проходчик</t>
  </si>
  <si>
    <t>Горномонтажник подземный</t>
  </si>
  <si>
    <t>Электрослесарь подземный</t>
  </si>
  <si>
    <t>Обогатитель полезных ископаемых</t>
  </si>
  <si>
    <t>Разработка и эксплуатация нефтяных и газовых месторождений</t>
  </si>
  <si>
    <t>Бурение нефтяных и газовых скважин</t>
  </si>
  <si>
    <t>Сооружение и эксплуатация газонефтепроводов и газонефтехранилиш</t>
  </si>
  <si>
    <t>Землеустройство</t>
  </si>
  <si>
    <t>Земельно-имущественные отношения</t>
  </si>
  <si>
    <t>Информационные системы обеспечения градостроительной деятельности</t>
  </si>
  <si>
    <t>Аэрофотогеодезия</t>
  </si>
  <si>
    <t>Прикладная геодезия</t>
  </si>
  <si>
    <t>Гидрогеология и инженерная геология</t>
  </si>
  <si>
    <t>Геология и разведка нефтяных и газовых месторождений</t>
  </si>
  <si>
    <t>Геофизические методы поисков и разведки месторождений полезных ископаемых</t>
  </si>
  <si>
    <t>Технология и техника разведки месторождений полезных ископаемых</t>
  </si>
  <si>
    <t>Геологическая съемка, поиски и разведка месторождений полезных ископаемых</t>
  </si>
  <si>
    <t>Маркшейдерское дело</t>
  </si>
  <si>
    <t>Открытые горные работы</t>
  </si>
  <si>
    <t>Шахтное строительство</t>
  </si>
  <si>
    <t>Подземная разработка месторождений полезных ископаемых</t>
  </si>
  <si>
    <t>Обогащение полезных ископаемых</t>
  </si>
  <si>
    <t>Доменщик</t>
  </si>
  <si>
    <t>Сталеплавильщик (по типам производства)</t>
  </si>
  <si>
    <t>Машинист крана металлургического производства</t>
  </si>
  <si>
    <t>Контролер металлургического производства</t>
  </si>
  <si>
    <t>Аппаратчик-оператор в производстве цветных металлов</t>
  </si>
  <si>
    <t>Оператор-обработчик цветных металлов</t>
  </si>
  <si>
    <t>Модельщик</t>
  </si>
  <si>
    <t>Оператор прокатного производства</t>
  </si>
  <si>
    <t>Оператор трубного производства</t>
  </si>
  <si>
    <t>Оператор в производстве огнеупоров</t>
  </si>
  <si>
    <t>Металлургия черных металлов</t>
  </si>
  <si>
    <t>Металлургия цветных металлов</t>
  </si>
  <si>
    <t>Литейное производство черных и цветных металлов</t>
  </si>
  <si>
    <t>Металловедение и термическая обработка металлов</t>
  </si>
  <si>
    <t>Обработка металлов давлением</t>
  </si>
  <si>
    <t>Сварочное производство</t>
  </si>
  <si>
    <t>Порошковая металлургия, композиционные материалы, покрытия</t>
  </si>
  <si>
    <t>Оператор транспортного терминала</t>
  </si>
  <si>
    <t>Докер-механизатор</t>
  </si>
  <si>
    <t>Автомеханик</t>
  </si>
  <si>
    <t>Водитель городского электротранспорта</t>
  </si>
  <si>
    <t>Слесарь по ремонту городского электротранспорта</t>
  </si>
  <si>
    <t>Машинист дорожных и строительных машин</t>
  </si>
  <si>
    <t>Машинист крана (крановщик)</t>
  </si>
  <si>
    <t>Слесарь по ремонту строительных машин</t>
  </si>
  <si>
    <t>Машинист локомотива</t>
  </si>
  <si>
    <t>Слесарь по обслуживанию и ремонту подвижного состава</t>
  </si>
  <si>
    <t>Слесарь-электрик по ремонту электрооборудования подвижного состава (электровозов, электропоездов)</t>
  </si>
  <si>
    <t>Слесарь-электрик метрополитена</t>
  </si>
  <si>
    <t>Электромонтер тяговой подстанции</t>
  </si>
  <si>
    <t>Электромонтер устройств сигнализации, централизации, блокировки (СЦБ)</t>
  </si>
  <si>
    <t>Оператор поста централизации</t>
  </si>
  <si>
    <t>Составитель поездов</t>
  </si>
  <si>
    <t>Мастер по ремонту и обслуживанию автомобилей</t>
  </si>
  <si>
    <t>Организация перевозок и управление на транспорте (по видам)</t>
  </si>
  <si>
    <t>Автомобиле- и тракторостроение</t>
  </si>
  <si>
    <t>Техническое обслуживание и ремонт автомобильного транспорта</t>
  </si>
  <si>
    <t>Техническая эксплуатация подъемно-транспортных, строительных, дорожных машин и оборудования (по отраслям)</t>
  </si>
  <si>
    <t>Эксплуатация транспортного электрооборудования и автоматики (по видам транспорта, за исключением водного)</t>
  </si>
  <si>
    <t>Техническая эксплуатация подвижного состава железных дорог</t>
  </si>
  <si>
    <t>Техническое обслуживание и ремонт двигателей, систем и агрегатов автомобилей</t>
  </si>
  <si>
    <t>Слесарь-сборщик авиационной техники</t>
  </si>
  <si>
    <t>Электромонтажник авиационной техники</t>
  </si>
  <si>
    <t>Слесарь-механик авиационных приборов</t>
  </si>
  <si>
    <t>Слесарь по ремонту авиационной техники</t>
  </si>
  <si>
    <t>Производство летательных аппаратов</t>
  </si>
  <si>
    <t>Производство авиационных двигателей</t>
  </si>
  <si>
    <t>Испытание летательных аппаратов</t>
  </si>
  <si>
    <t>Техническая эксплуатация летательных аппаратов и двигателей</t>
  </si>
  <si>
    <t>Обслуживание летательных аппаратов горюче-смазочными материалами</t>
  </si>
  <si>
    <t>Техническая эксплуатация электрифицированных и пилотажно-навигационных комплексов</t>
  </si>
  <si>
    <t>Летная эксплуатация летательных аппаратов</t>
  </si>
  <si>
    <t>Управление движением воздушного транспорта</t>
  </si>
  <si>
    <t>Производство и обслуживание авиационной техники</t>
  </si>
  <si>
    <t>Техническое обслуживание авиационных двигателей</t>
  </si>
  <si>
    <t>Эксплуатация беспилотных авиационных систем</t>
  </si>
  <si>
    <t>Судостроитель-судоремонтник металлических судов</t>
  </si>
  <si>
    <t>Судостроитель-судоремонтник неметаллических судов</t>
  </si>
  <si>
    <t>Слесарь-монтажник судовой</t>
  </si>
  <si>
    <t>Слесарь-механик судовой</t>
  </si>
  <si>
    <t>Электрорадиомонтажник судовой</t>
  </si>
  <si>
    <t>Судоводитель-помощник механика маломерного судна</t>
  </si>
  <si>
    <t>Матрос</t>
  </si>
  <si>
    <t>Моторист (машинист)</t>
  </si>
  <si>
    <t>Моторист судовой</t>
  </si>
  <si>
    <t>Механик маломерного судна</t>
  </si>
  <si>
    <t>Машинист-котельный судовой</t>
  </si>
  <si>
    <t>Электрик судовой</t>
  </si>
  <si>
    <t>Водолаз</t>
  </si>
  <si>
    <t>Эксплуатация внутренних водных путей</t>
  </si>
  <si>
    <t>Судостроение</t>
  </si>
  <si>
    <t>Судовождение</t>
  </si>
  <si>
    <t>Монтаж и техническое обслуживание судовых машин и механизмов</t>
  </si>
  <si>
    <t>Эксплуатация судовых энергетических установок</t>
  </si>
  <si>
    <t>Эксплуатация судового электрооборудования и средств автоматики</t>
  </si>
  <si>
    <t>Метрология</t>
  </si>
  <si>
    <t>Техническое регулирование и управление качеством</t>
  </si>
  <si>
    <t>Автоматика и телемеханика на транспорте (железнодорожном транспорте)</t>
  </si>
  <si>
    <t>Автоматические системы управления</t>
  </si>
  <si>
    <t>Системы и средства диспетчерского управления</t>
  </si>
  <si>
    <t>Контроль работы измерительных приборов</t>
  </si>
  <si>
    <t>Управление качеством продукции, процессов и услуг (по отраслям)</t>
  </si>
  <si>
    <t>Скорняк</t>
  </si>
  <si>
    <t>Обувщик (широкого профиля)</t>
  </si>
  <si>
    <t>Сборщик обуви</t>
  </si>
  <si>
    <t>Художник по костюму</t>
  </si>
  <si>
    <t>Закройщик</t>
  </si>
  <si>
    <t>Раскройщик материалов</t>
  </si>
  <si>
    <t>Портной</t>
  </si>
  <si>
    <t>Оператор швейного оборудования</t>
  </si>
  <si>
    <t>Вышивальщица</t>
  </si>
  <si>
    <t>Модистка головных уборов</t>
  </si>
  <si>
    <t>Контролер качества текстильных изделий</t>
  </si>
  <si>
    <t>Оператор крутильного оборудования (для всех видов производств)</t>
  </si>
  <si>
    <t>Оператор оборудования чесального производства (для всех видов производств)</t>
  </si>
  <si>
    <t>Оператор прядильного производства</t>
  </si>
  <si>
    <t>Раклист</t>
  </si>
  <si>
    <t>Ткач</t>
  </si>
  <si>
    <t>Оператор вязально-швейного оборудования</t>
  </si>
  <si>
    <t>Вязальщица текстильно-галантерейных изделий</t>
  </si>
  <si>
    <t>Оператор производства нетканых материалов</t>
  </si>
  <si>
    <t>Красильщик (общие профессии производства текстиля)</t>
  </si>
  <si>
    <t>Оператор оборудования отделочного производства (общие профессии производства текстиля)</t>
  </si>
  <si>
    <t>Аппаратчик отделочного производства (общие профессии производства текстиля)</t>
  </si>
  <si>
    <t>Наладчик полиграфического оборудования</t>
  </si>
  <si>
    <t>Оператор электронного набора и верстки</t>
  </si>
  <si>
    <t>Переплетчик</t>
  </si>
  <si>
    <t>Печатник плоской печати</t>
  </si>
  <si>
    <t>Мастер печатного дела</t>
  </si>
  <si>
    <t>Огранщик алмазов в бриллианты</t>
  </si>
  <si>
    <t>Мастер столярного и мебельного производства</t>
  </si>
  <si>
    <t>Обойщик мебели</t>
  </si>
  <si>
    <t>Конструирование, моделирование и технология изделий из кожи</t>
  </si>
  <si>
    <t>Технология кожи и меха</t>
  </si>
  <si>
    <t>Конструирование, моделирование и технология изделий из меха</t>
  </si>
  <si>
    <t>Конструирование, моделирование и технология швейных изделии</t>
  </si>
  <si>
    <t>Технология текстильных изделий (по видам)</t>
  </si>
  <si>
    <t>Полиграфическое производство</t>
  </si>
  <si>
    <t>Производство изделий из бумаги и картона</t>
  </si>
  <si>
    <t>Технология обработки алмазов</t>
  </si>
  <si>
    <t>Печатное дело</t>
  </si>
  <si>
    <t>Лечебное дело</t>
  </si>
  <si>
    <t>Акушерское дело</t>
  </si>
  <si>
    <t>Лабораторная диагностика</t>
  </si>
  <si>
    <t>Медицинская оптика</t>
  </si>
  <si>
    <t>Стоматология ортопедическая</t>
  </si>
  <si>
    <t>Стоматология профилактическая</t>
  </si>
  <si>
    <t>Медико-профилактическое дело</t>
  </si>
  <si>
    <t>Фармация</t>
  </si>
  <si>
    <t>Младшая медицинская сестра по уходу за больными</t>
  </si>
  <si>
    <t>Сестринское дело</t>
  </si>
  <si>
    <t>Медицинский массаж (для обучения лиц с ограниченными возможностями здоровья по зрению)</t>
  </si>
  <si>
    <t>Мастер по лесному хозяйству</t>
  </si>
  <si>
    <t>Станочник деревообрабатывающих станков</t>
  </si>
  <si>
    <t>Станочник-обработчик</t>
  </si>
  <si>
    <t>Оператор линии и установок в деревообработке</t>
  </si>
  <si>
    <t>Контролер полуфабрикатов и изделий из древесины</t>
  </si>
  <si>
    <t>Машинист машин по производству бумаги и картона</t>
  </si>
  <si>
    <t>Сушильщик в бумажном производстве</t>
  </si>
  <si>
    <t>Контролер целлюлозно-бумажного производства</t>
  </si>
  <si>
    <t>Мастер растениеводства</t>
  </si>
  <si>
    <t>Овощевод защищенного грунта</t>
  </si>
  <si>
    <t>Мастер сельскохозяйственного производства</t>
  </si>
  <si>
    <t>Заготовитель продуктов и сырья</t>
  </si>
  <si>
    <t>Тракторист-машинист сельскохозяйственного производства</t>
  </si>
  <si>
    <t>Мастер по техническому обслуживанию и ремонту машинно-тракторного парка</t>
  </si>
  <si>
    <t>Электромонтер по ремонту и обслуживанию электрооборудования в сельскохозяйственном производстве</t>
  </si>
  <si>
    <t>Рыбовод</t>
  </si>
  <si>
    <t>Обработчик рыбы и морепродуктов</t>
  </si>
  <si>
    <t>Рыбак прибрежного лова</t>
  </si>
  <si>
    <t>Мастер садово-паркового и ландшафтного строительства</t>
  </si>
  <si>
    <t>Пчеловод</t>
  </si>
  <si>
    <t>Оленевод-механизатор</t>
  </si>
  <si>
    <t>Охотник промысловый</t>
  </si>
  <si>
    <t>Хозяйка(ин) усадьбы</t>
  </si>
  <si>
    <t>Управляющий сельской усадьбой</t>
  </si>
  <si>
    <t>Лесное и лесопарковое хозяйство</t>
  </si>
  <si>
    <t>Технология лесозаготовок</t>
  </si>
  <si>
    <t>Технология деревообработки</t>
  </si>
  <si>
    <t>Технология комплексной переработки древесины</t>
  </si>
  <si>
    <t>Агрономия</t>
  </si>
  <si>
    <t>Технология производства и переработки сельскохозяйственной продукции</t>
  </si>
  <si>
    <t>Механизация сельского хозяйства</t>
  </si>
  <si>
    <t>Электрификация и автоматизация сельского хозяйства</t>
  </si>
  <si>
    <t>Ихтиология и рыбоводство</t>
  </si>
  <si>
    <t>Обработка водных биоресурсов</t>
  </si>
  <si>
    <t>Промышленное рыболовство</t>
  </si>
  <si>
    <t>Садово-парковое и ландшафтное строительство</t>
  </si>
  <si>
    <t>Пчеловодство</t>
  </si>
  <si>
    <t>Охотоведение и звероводство</t>
  </si>
  <si>
    <t>Кинология</t>
  </si>
  <si>
    <t>Эксплуатация и ремонт сельскохозяйственной техники и оборудования</t>
  </si>
  <si>
    <t>Младший ветеринарный фельдшер</t>
  </si>
  <si>
    <t>Мастер животноводства</t>
  </si>
  <si>
    <t>Тренер-наездник лошадей</t>
  </si>
  <si>
    <t>Ветеринария</t>
  </si>
  <si>
    <t>Зоотехния</t>
  </si>
  <si>
    <t>Оператор диспетчерской (производственно-диспетчерской) службы</t>
  </si>
  <si>
    <t>Продавец, контролер-кассир</t>
  </si>
  <si>
    <t>Контролер банка</t>
  </si>
  <si>
    <t>Экономика и бухгалтерский учет (по отраслям)</t>
  </si>
  <si>
    <t>Страховое дело (по отраслям)</t>
  </si>
  <si>
    <t>Операционная деятельность в логистике</t>
  </si>
  <si>
    <t>Коммерция (по отраслям)</t>
  </si>
  <si>
    <t>Товароведение и экспертиза качества потребительских товаров</t>
  </si>
  <si>
    <t>Финансы</t>
  </si>
  <si>
    <t>Банковское дело</t>
  </si>
  <si>
    <t>Социальный работник</t>
  </si>
  <si>
    <t>Социальная работа</t>
  </si>
  <si>
    <t>Организация сурдокоммуникации</t>
  </si>
  <si>
    <t>Право и организация социального обеспечения</t>
  </si>
  <si>
    <t>Правоохранительная деятельность</t>
  </si>
  <si>
    <t>Право и судебное администрирование</t>
  </si>
  <si>
    <t>Агент рекламный</t>
  </si>
  <si>
    <t>Реклама</t>
  </si>
  <si>
    <t>Издательское дело</t>
  </si>
  <si>
    <t>Официант, бармен</t>
  </si>
  <si>
    <t>Парикмахер</t>
  </si>
  <si>
    <t>Бортпроводник судовой</t>
  </si>
  <si>
    <t>Повар судовой</t>
  </si>
  <si>
    <t>Оператор по обработке перевозочных документов на железнодорожном транспорте</t>
  </si>
  <si>
    <t>Проводник на железнодорожном транспорте</t>
  </si>
  <si>
    <t>Слесарь по эксплуатации и ремонту газового оборудования</t>
  </si>
  <si>
    <t>Аппаратчик химической чистки</t>
  </si>
  <si>
    <t>Организация обслуживания в общественном питании</t>
  </si>
  <si>
    <t>Парикмахерское искусство</t>
  </si>
  <si>
    <t>Стилистика и искусство визажа</t>
  </si>
  <si>
    <t>Прикладная эстетика</t>
  </si>
  <si>
    <t>Флористика</t>
  </si>
  <si>
    <t>Сервис на транспорте (по видам транспорта)</t>
  </si>
  <si>
    <t>Сервис по химической обработке изделии</t>
  </si>
  <si>
    <t>Сервис домашнего и коммунального хозяйства</t>
  </si>
  <si>
    <t>Ритуальный сервис</t>
  </si>
  <si>
    <t>Туризм</t>
  </si>
  <si>
    <t>Гостиничный сервис</t>
  </si>
  <si>
    <t>Технология эстетических услуг</t>
  </si>
  <si>
    <t>Технология парикмахерского искусства</t>
  </si>
  <si>
    <t>Гостиничное дело</t>
  </si>
  <si>
    <t>Поварское и кондитерское дело</t>
  </si>
  <si>
    <t>Дошкольное образование</t>
  </si>
  <si>
    <t>Преподавание в начальных классах</t>
  </si>
  <si>
    <t>Педагогика дополнительного образования</t>
  </si>
  <si>
    <t>Специальное дошкольное образование</t>
  </si>
  <si>
    <t>Коррекционная педагогика в начальном образовании</t>
  </si>
  <si>
    <t>Профессиональное обучение (по отраслям)</t>
  </si>
  <si>
    <t>Секретарь</t>
  </si>
  <si>
    <t>Архивариус</t>
  </si>
  <si>
    <t>Делопроизводитель</t>
  </si>
  <si>
    <t>Документационное обеспечение управления и архивоведение</t>
  </si>
  <si>
    <t>Физическая культура</t>
  </si>
  <si>
    <t>Адаптивная физическая культура</t>
  </si>
  <si>
    <t>Мировая художественная культура</t>
  </si>
  <si>
    <t>Народное художественное творчество (по видам)</t>
  </si>
  <si>
    <t>Социально-культурная деятельность (по видам)</t>
  </si>
  <si>
    <t>Библиотековедение</t>
  </si>
  <si>
    <t>Искусство балета</t>
  </si>
  <si>
    <t>Искусство танца (по видам)</t>
  </si>
  <si>
    <t>Цирковое искусство</t>
  </si>
  <si>
    <t>Актерское искусство</t>
  </si>
  <si>
    <t>Искусство эстрады</t>
  </si>
  <si>
    <t>Музыкальное образование</t>
  </si>
  <si>
    <t>Музыкальное искусство эстрады (по видам)</t>
  </si>
  <si>
    <t>Инструментальное исполнительство (по видам инструментов)</t>
  </si>
  <si>
    <t>Вокальное искусство</t>
  </si>
  <si>
    <t>Сольное и хоровое народное пение</t>
  </si>
  <si>
    <t>Хоровое дирижирование с присвоением квалификаций хормейстер, преподаватель</t>
  </si>
  <si>
    <t>Теория музыки</t>
  </si>
  <si>
    <t>Музыкальное звукооператорское мастерство</t>
  </si>
  <si>
    <t>Театрально-декорационное искусство (по видам)</t>
  </si>
  <si>
    <t>Исполнитель художественно-оформительских работ</t>
  </si>
  <si>
    <t>Ювелир</t>
  </si>
  <si>
    <t>Фотограф</t>
  </si>
  <si>
    <t>Мастер народных художественных промыслов</t>
  </si>
  <si>
    <t>Изготовитель художественных изделий из тканей с художественной росписью</t>
  </si>
  <si>
    <t>Изготовитель художественных изделий из металла</t>
  </si>
  <si>
    <t>Изготовитель художественных изделий из керамики</t>
  </si>
  <si>
    <t>Художник декоративной росписи по металлу</t>
  </si>
  <si>
    <t>Художник росписи по эмали</t>
  </si>
  <si>
    <t>Художник росписи по дереву</t>
  </si>
  <si>
    <t>Художник росписи по ткани</t>
  </si>
  <si>
    <t>Художник миниатюрной живописи</t>
  </si>
  <si>
    <t>Изготовитель художественных изделий из дерева</t>
  </si>
  <si>
    <t>Резчик</t>
  </si>
  <si>
    <t>Инкрустатор</t>
  </si>
  <si>
    <t>Лепщик-модельщик архитектурных деталей</t>
  </si>
  <si>
    <t>Реставратор строительный</t>
  </si>
  <si>
    <t>Реставратор тканей, гобеленов и ковров</t>
  </si>
  <si>
    <t>Реставратор памятников каменного и деревянного зодчества</t>
  </si>
  <si>
    <t>Графический дизайнер</t>
  </si>
  <si>
    <t>Дизайн (по отраслям)</t>
  </si>
  <si>
    <t>Декоративно-прикладное искусство и народные промыслы (по видам)</t>
  </si>
  <si>
    <t>Художественное оформление изделий текстильной и легкой промышленности</t>
  </si>
  <si>
    <t>Реставрация</t>
  </si>
  <si>
    <t>Живопись (по видам)</t>
  </si>
  <si>
    <t>Изобразительное искусство и черчение</t>
  </si>
  <si>
    <t>Скульптура</t>
  </si>
  <si>
    <t>Техника и искусство фотографии</t>
  </si>
  <si>
    <t>Киномеханик</t>
  </si>
  <si>
    <t>Театральная и аудиовизуальная техника (по видам)</t>
  </si>
  <si>
    <t>Анимация (по видам)</t>
  </si>
  <si>
    <t>ФИО</t>
  </si>
  <si>
    <t>Должность</t>
  </si>
  <si>
    <t>Электронная почта</t>
  </si>
  <si>
    <t>Контактный телефон</t>
  </si>
  <si>
    <t>34</t>
  </si>
  <si>
    <t>Отчет подготовил и проверил. Соответствие отчета техническим требованиям подтверждаю. Все представленные сведения корректны и могут использоваться для анализа результатов деятельности региона, для верификации (сравнения с другими источниками данных в целях подтверждения объективности сведений). Собранные данные будут использоваться регионом для подготовки аналитических материалов</t>
  </si>
  <si>
    <t xml:space="preserve">Трудоустроены 
(по трудовому договору, договору ГПХ в соответствии с трудовым законодательством, законодательством  об обязательном пенсионном страховании)
</t>
  </si>
  <si>
    <t>Самозанятые (перешедшие на специальный налоговый режим  - налог на профессио-нальный доход)</t>
  </si>
  <si>
    <t xml:space="preserve">Не имеют мотивации к трудоустройству (кроме зарегистрированных в качестве безработных) и не планируют трудоустраиваться, в том числе по причинам получения иных социальных льгот </t>
  </si>
  <si>
    <t>Не могут трудоустраиваться в связи с уходом за больными родственниками, в связи с иными семейными обстоятельствами</t>
  </si>
  <si>
    <t>Приложение 1</t>
  </si>
  <si>
    <r>
      <t>Не</t>
    </r>
    <r>
      <rPr>
        <i/>
        <sz val="12"/>
        <color theme="1"/>
        <rFont val="Times New Roman"/>
        <family val="1"/>
        <charset val="204"/>
      </rPr>
      <t xml:space="preserve"> допускается предоставление отчета в адрес Минпросвещения России образовательными организациями. Данные подаются региональным органом исполнительной власти по всем ОО СПО, расположенным на территории субъекта Российской Федерации, вне зависимости от ведомственной принадлежности
Ячейки не объединяются.
Ячейки с числовыми данными, одновременно содержащими текст или другие числовые значения, </t>
    </r>
    <r>
      <rPr>
        <b/>
        <i/>
        <sz val="12"/>
        <color theme="1"/>
        <rFont val="Times New Roman"/>
        <family val="1"/>
        <charset val="204"/>
      </rPr>
      <t xml:space="preserve">учитываться не будут. </t>
    </r>
    <r>
      <rPr>
        <i/>
        <sz val="12"/>
        <color theme="1"/>
        <rFont val="Times New Roman"/>
        <family val="1"/>
        <charset val="204"/>
      </rPr>
      <t>Формат ячеек с числовыми данными - только "Числовой"</t>
    </r>
    <r>
      <rPr>
        <b/>
        <i/>
        <sz val="12"/>
        <color theme="1"/>
        <rFont val="Times New Roman"/>
        <family val="1"/>
        <charset val="204"/>
      </rPr>
      <t xml:space="preserve">
</t>
    </r>
    <r>
      <rPr>
        <i/>
        <sz val="12"/>
        <color theme="1"/>
        <rFont val="Times New Roman"/>
        <family val="1"/>
        <charset val="204"/>
      </rPr>
      <t xml:space="preserve">Графы "ПРОВЕРКА" </t>
    </r>
    <r>
      <rPr>
        <b/>
        <i/>
        <sz val="12"/>
        <color theme="1"/>
        <rFont val="Times New Roman"/>
        <family val="1"/>
        <charset val="204"/>
      </rPr>
      <t xml:space="preserve">не удаляются и не редактируются
</t>
    </r>
    <r>
      <rPr>
        <b/>
        <sz val="12"/>
        <color theme="1"/>
        <rFont val="Times New Roman"/>
        <family val="1"/>
        <charset val="204"/>
      </rPr>
      <t xml:space="preserve">Формулы логического контроля:
</t>
    </r>
    <r>
      <rPr>
        <sz val="12"/>
        <color theme="1"/>
        <rFont val="Times New Roman"/>
        <family val="1"/>
        <charset val="204"/>
      </rPr>
      <t>стр. 03 &lt; стр. 02 
стр. 02 и стр. 04 и стр. 05 &lt; стр. 01
гр. 09 и гр. 10 &lt; гр. 08 
сумма по видам деятельности (кроме граф "в том числе") равна суммарному выпуску в 2021 году (гр. 07= гр.08 + сумма(с гр.11 по гр.32))</t>
    </r>
  </si>
  <si>
    <t>Профессиональные намерения выпускников, ожидаемый эффект от работы по содействию занятости (на ближайшую перспективу - порядка 3-х месяцев)</t>
  </si>
  <si>
    <t>Распределение выпускников по каналам занятости и иным видам деятельности, человек (каждый выпускник учитывается один раз. Единица измерения - человек)</t>
  </si>
  <si>
    <t>Проходят службу в армии на контрактной основе, в органах внутренних дел, Государственной противопожарной службе, органах по контролю за оборотом наркотических средств и психотропных веществ, учреждениях и органах уголовно-исполнительной системы, войсках национальной гвардии Российской Федерации, органах принудительного исполнения Российской Федерации*</t>
  </si>
  <si>
    <t xml:space="preserve">Суммарный выпуск в 2022 год (человек)
</t>
  </si>
  <si>
    <t>Неформальная занятость</t>
  </si>
  <si>
    <t xml:space="preserve">Индивидуальные предприниматели </t>
  </si>
  <si>
    <r>
      <t>Федеральный округ
(</t>
    </r>
    <r>
      <rPr>
        <b/>
        <i/>
        <sz val="12"/>
        <rFont val="Times New Roman"/>
        <family val="1"/>
        <charset val="204"/>
      </rPr>
      <t>указывается в каждой строке)</t>
    </r>
  </si>
  <si>
    <r>
      <t xml:space="preserve">Субъект Российской Федерации
</t>
    </r>
    <r>
      <rPr>
        <b/>
        <i/>
        <sz val="12"/>
        <rFont val="Times New Roman"/>
        <family val="1"/>
        <charset val="204"/>
      </rPr>
      <t>(указывается в каждой строке))</t>
    </r>
  </si>
  <si>
    <r>
      <t xml:space="preserve">Код профессии, специальности в формате хх.хх.хх в соответствии с приказом Минобрнауки России 
от 29 октября 2013 г. № 1199
</t>
    </r>
    <r>
      <rPr>
        <b/>
        <i/>
        <sz val="12"/>
        <rFont val="Times New Roman"/>
        <family val="1"/>
        <charset val="204"/>
      </rPr>
      <t>(выбрать из раскрывающегося списка, проверить графу 04)</t>
    </r>
  </si>
  <si>
    <r>
      <t xml:space="preserve">Наименование профессии, специальности
</t>
    </r>
    <r>
      <rPr>
        <b/>
        <i/>
        <sz val="12"/>
        <rFont val="Times New Roman"/>
        <family val="1"/>
        <charset val="204"/>
      </rPr>
      <t>(добавляется автоматически при корректном вводе кода)</t>
    </r>
  </si>
  <si>
    <r>
      <t xml:space="preserve">Наименование показателей 
(категория выпускников)
</t>
    </r>
    <r>
      <rPr>
        <b/>
        <i/>
        <sz val="12"/>
        <rFont val="Times New Roman"/>
        <family val="1"/>
        <charset val="204"/>
      </rPr>
      <t xml:space="preserve">
(редактирование наименования 
не допускается)
</t>
    </r>
    <r>
      <rPr>
        <i/>
        <sz val="12"/>
        <rFont val="Times New Roman"/>
        <family val="1"/>
        <charset val="204"/>
      </rPr>
      <t xml:space="preserve">
</t>
    </r>
  </si>
  <si>
    <r>
      <t xml:space="preserve">Принимаемые меры по содействию занятости 
</t>
    </r>
    <r>
      <rPr>
        <b/>
        <i/>
        <sz val="14"/>
        <rFont val="Times New Roman"/>
        <family val="1"/>
        <charset val="204"/>
      </rPr>
      <t xml:space="preserve">
(тезисно - вид меры, охват выпускников мерой)</t>
    </r>
  </si>
  <si>
    <r>
      <t xml:space="preserve">ПРОВЕРКА 
</t>
    </r>
    <r>
      <rPr>
        <b/>
        <i/>
        <sz val="12"/>
        <rFont val="Times New Roman"/>
        <family val="1"/>
        <charset val="204"/>
      </rPr>
      <t>(сумма по всем категориям выпускников, распределенных по видам занятости, должна равняться сумме выпускников всего)</t>
    </r>
  </si>
  <si>
    <r>
      <t xml:space="preserve">Переезд за пределы Российской Федерации
</t>
    </r>
    <r>
      <rPr>
        <b/>
        <i/>
        <sz val="12"/>
        <rFont val="Times New Roman"/>
        <family val="1"/>
        <charset val="204"/>
      </rPr>
      <t xml:space="preserve">
(кроме переезда в иные регионы - по ним регион должен располагать сведениями)</t>
    </r>
  </si>
  <si>
    <r>
      <t xml:space="preserve">Выпускники из числа иностранных граждан, которые </t>
    </r>
    <r>
      <rPr>
        <b/>
        <sz val="12"/>
        <rFont val="Times New Roman"/>
        <family val="1"/>
        <charset val="204"/>
      </rPr>
      <t>не имеют</t>
    </r>
    <r>
      <rPr>
        <sz val="12"/>
        <rFont val="Times New Roman"/>
        <family val="1"/>
        <charset val="204"/>
      </rPr>
      <t xml:space="preserve"> СНИЛС</t>
    </r>
  </si>
  <si>
    <r>
      <t xml:space="preserve">Иное
</t>
    </r>
    <r>
      <rPr>
        <b/>
        <i/>
        <sz val="12"/>
        <rFont val="Times New Roman"/>
        <family val="1"/>
        <charset val="204"/>
      </rPr>
      <t xml:space="preserve">(в первую очередь выпускники распределяются по всем остальным графам. Данная графа предназначена для очень редких случаев. Если в нее включено более 1 из 200 выпускников - укажите причины в гр. 33 </t>
    </r>
  </si>
  <si>
    <t>база данных о вакансиях - заявки работодателей, объявления в прессе и социальных сетях, посещение выпускников на дому-профилактическая беседа, встреча с работадателями, предаставляющим выпускникам неформальную занятость, ежемесячная СМС-рассылка свободных вакансий</t>
  </si>
  <si>
    <t>Бочарова Ирина Михайловна</t>
  </si>
  <si>
    <t>главный специалист</t>
  </si>
  <si>
    <t>bocharovaim@49gov.ru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</si>
</sst>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x14ac:knownFonts="1">
    <font>
      <sz val="11"/>
      <color theme="1"/>
      <name val="Calibri"/>
      <family val="2"/>
      <scheme val="minor"/>
    </font>
    <font>
      <sz val="11"/>
      <color theme="1"/>
      <name val="Calibri"/>
      <family val="2"/>
      <charset val="204"/>
      <scheme val="minor"/>
    </font>
    <font>
      <sz val="11"/>
      <color theme="1"/>
      <name val="Times New Roman"/>
      <family val="1"/>
      <charset val="204"/>
    </font>
    <font>
      <sz val="14"/>
      <color theme="1"/>
      <name val="Times New Roman"/>
      <family val="1"/>
      <charset val="204"/>
    </font>
    <font>
      <sz val="16"/>
      <color theme="1"/>
      <name val="Times New Roman"/>
      <family val="1"/>
      <charset val="204"/>
    </font>
    <font>
      <sz val="12"/>
      <color theme="1"/>
      <name val="Times New Roman"/>
      <family val="1"/>
      <charset val="204"/>
    </font>
    <font>
      <i/>
      <sz val="12"/>
      <color theme="1"/>
      <name val="Times New Roman"/>
      <family val="1"/>
      <charset val="204"/>
    </font>
    <font>
      <i/>
      <sz val="14"/>
      <color theme="1"/>
      <name val="Times New Roman"/>
      <family val="1"/>
      <charset val="204"/>
    </font>
    <font>
      <b/>
      <i/>
      <sz val="12"/>
      <color theme="1"/>
      <name val="Times New Roman"/>
      <family val="1"/>
      <charset val="204"/>
    </font>
    <font>
      <b/>
      <sz val="14"/>
      <color theme="1"/>
      <name val="Times New Roman"/>
      <family val="1"/>
      <charset val="204"/>
    </font>
    <font>
      <sz val="10"/>
      <color theme="1"/>
      <name val="Times New Roman"/>
      <family val="1"/>
      <charset val="204"/>
    </font>
    <font>
      <b/>
      <sz val="12"/>
      <color theme="1"/>
      <name val="Times New Roman"/>
      <family val="1"/>
      <charset val="204"/>
    </font>
    <font>
      <sz val="12"/>
      <name val="Times New Roman"/>
      <family val="1"/>
      <charset val="204"/>
    </font>
    <font>
      <sz val="14"/>
      <name val="Times New Roman"/>
      <family val="1"/>
      <charset val="204"/>
    </font>
    <font>
      <b/>
      <i/>
      <sz val="12"/>
      <name val="Times New Roman"/>
      <family val="1"/>
      <charset val="204"/>
    </font>
    <font>
      <i/>
      <sz val="12"/>
      <name val="Times New Roman"/>
      <family val="1"/>
      <charset val="204"/>
    </font>
    <font>
      <b/>
      <sz val="14"/>
      <name val="Times New Roman"/>
      <family val="1"/>
      <charset val="204"/>
    </font>
    <font>
      <b/>
      <i/>
      <sz val="14"/>
      <name val="Times New Roman"/>
      <family val="1"/>
      <charset val="204"/>
    </font>
    <font>
      <b/>
      <sz val="12"/>
      <name val="Times New Roman"/>
      <family val="1"/>
      <charset val="204"/>
    </font>
    <font>
      <sz val="11"/>
      <name val="Times New Roman"/>
      <family val="1"/>
      <charset val="204"/>
    </font>
    <font>
      <sz val="10"/>
      <name val="Times New Roman"/>
      <family val="1"/>
      <charset val="204"/>
    </font>
    <font>
      <u/>
      <sz val="11"/>
      <color theme="10"/>
      <name val="Calibri"/>
      <family val="2"/>
      <scheme val="minor"/>
    </font>
  </fonts>
  <fills count="3">
    <fill>
      <patternFill patternType="none"/>
    </fill>
    <fill>
      <patternFill patternType="gray125"/>
    </fill>
    <fill>
      <patternFill patternType="solid">
        <fgColor theme="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s>
  <cellStyleXfs count="3">
    <xf numFmtId="0" fontId="0" fillId="0" borderId="0"/>
    <xf numFmtId="0" fontId="1" fillId="0" borderId="0"/>
    <xf numFmtId="0" fontId="21" fillId="0" borderId="0" applyNumberFormat="0" applyFill="0" applyBorder="0" applyAlignment="0" applyProtection="0"/>
  </cellStyleXfs>
  <cellXfs count="87">
    <xf numFmtId="0" fontId="0" fillId="0" borderId="0" xfId="0"/>
    <xf numFmtId="0" fontId="2" fillId="0" borderId="0" xfId="0" applyFont="1"/>
    <xf numFmtId="0" fontId="10" fillId="2" borderId="1" xfId="0" applyFont="1" applyFill="1" applyBorder="1" applyAlignment="1">
      <alignment horizontal="left" vertical="top"/>
    </xf>
    <xf numFmtId="49" fontId="13" fillId="2" borderId="1" xfId="0" applyNumberFormat="1" applyFont="1" applyFill="1" applyBorder="1" applyAlignment="1">
      <alignment horizontal="center" vertical="top" wrapText="1"/>
    </xf>
    <xf numFmtId="49" fontId="12" fillId="2" borderId="6" xfId="1" applyNumberFormat="1" applyFont="1" applyFill="1" applyBorder="1" applyAlignment="1">
      <alignment horizontal="center" vertical="top" wrapText="1"/>
    </xf>
    <xf numFmtId="0" fontId="3" fillId="2" borderId="0" xfId="1" applyFont="1" applyFill="1"/>
    <xf numFmtId="0" fontId="5" fillId="2" borderId="0" xfId="1" applyFont="1" applyFill="1" applyAlignment="1">
      <alignment horizontal="center" vertical="center"/>
    </xf>
    <xf numFmtId="0" fontId="3" fillId="2" borderId="0" xfId="1" applyFont="1" applyFill="1" applyAlignment="1">
      <alignment horizontal="center" vertical="center"/>
    </xf>
    <xf numFmtId="0" fontId="3" fillId="2" borderId="0" xfId="1" applyFont="1" applyFill="1" applyAlignment="1">
      <alignment horizontal="right"/>
    </xf>
    <xf numFmtId="0" fontId="4" fillId="2" borderId="0" xfId="1" applyFont="1" applyFill="1"/>
    <xf numFmtId="3" fontId="3" fillId="2" borderId="0" xfId="1" applyNumberFormat="1" applyFont="1" applyFill="1" applyAlignment="1">
      <alignment horizontal="center" vertical="center"/>
    </xf>
    <xf numFmtId="0" fontId="5" fillId="2" borderId="0" xfId="1" applyFont="1" applyFill="1"/>
    <xf numFmtId="49" fontId="12" fillId="2" borderId="3" xfId="1" applyNumberFormat="1" applyFont="1" applyFill="1" applyBorder="1" applyAlignment="1">
      <alignment horizontal="center" vertical="top" wrapText="1"/>
    </xf>
    <xf numFmtId="49" fontId="15" fillId="2" borderId="3" xfId="1" applyNumberFormat="1" applyFont="1" applyFill="1" applyBorder="1" applyAlignment="1">
      <alignment horizontal="center" vertical="top" wrapText="1"/>
    </xf>
    <xf numFmtId="0" fontId="12" fillId="2" borderId="3" xfId="1" applyFont="1" applyFill="1" applyBorder="1" applyAlignment="1">
      <alignment horizontal="center" vertical="top" wrapText="1"/>
    </xf>
    <xf numFmtId="49" fontId="12" fillId="2" borderId="8" xfId="1" applyNumberFormat="1" applyFont="1" applyFill="1" applyBorder="1" applyAlignment="1">
      <alignment horizontal="center" vertical="top" wrapText="1"/>
    </xf>
    <xf numFmtId="0" fontId="12" fillId="2" borderId="6" xfId="1" applyFont="1" applyFill="1" applyBorder="1" applyAlignment="1">
      <alignment horizontal="center" vertical="top" wrapText="1"/>
    </xf>
    <xf numFmtId="49" fontId="12" fillId="2" borderId="1" xfId="1" applyNumberFormat="1" applyFont="1" applyFill="1" applyBorder="1" applyAlignment="1">
      <alignment horizontal="center" vertical="top" wrapText="1"/>
    </xf>
    <xf numFmtId="49" fontId="12" fillId="2" borderId="6" xfId="1" applyNumberFormat="1" applyFont="1" applyFill="1" applyBorder="1" applyAlignment="1">
      <alignment horizontal="center" vertical="top"/>
    </xf>
    <xf numFmtId="49" fontId="12" fillId="2" borderId="6" xfId="1" applyNumberFormat="1" applyFont="1" applyFill="1" applyBorder="1" applyAlignment="1">
      <alignment horizontal="center" vertical="center"/>
    </xf>
    <xf numFmtId="0" fontId="5" fillId="2" borderId="0" xfId="1" applyFont="1" applyFill="1" applyAlignment="1">
      <alignment horizontal="center" vertical="top"/>
    </xf>
    <xf numFmtId="0" fontId="12" fillId="2" borderId="1" xfId="1" applyFont="1" applyFill="1" applyBorder="1" applyAlignment="1">
      <alignment horizontal="center" vertical="top" wrapText="1"/>
    </xf>
    <xf numFmtId="49" fontId="12" fillId="2" borderId="1" xfId="1" applyNumberFormat="1" applyFont="1" applyFill="1" applyBorder="1" applyAlignment="1">
      <alignment horizontal="center" vertical="center" wrapText="1"/>
    </xf>
    <xf numFmtId="49" fontId="12" fillId="2" borderId="1" xfId="1" applyNumberFormat="1" applyFont="1" applyFill="1" applyBorder="1" applyAlignment="1">
      <alignment horizontal="center" vertical="top"/>
    </xf>
    <xf numFmtId="0" fontId="12" fillId="2" borderId="1" xfId="1" applyFont="1" applyFill="1" applyBorder="1" applyAlignment="1">
      <alignment horizontal="left" vertical="top" wrapText="1"/>
    </xf>
    <xf numFmtId="3" fontId="12" fillId="2" borderId="1" xfId="1" applyNumberFormat="1" applyFont="1" applyFill="1" applyBorder="1" applyAlignment="1">
      <alignment horizontal="center" vertical="center"/>
    </xf>
    <xf numFmtId="0" fontId="5" fillId="2" borderId="1" xfId="1" applyFont="1" applyFill="1" applyBorder="1" applyAlignment="1">
      <alignment horizontal="center" vertical="top"/>
    </xf>
    <xf numFmtId="0" fontId="12" fillId="2" borderId="1" xfId="1" applyFont="1" applyFill="1" applyBorder="1" applyAlignment="1">
      <alignment vertical="top" wrapText="1"/>
    </xf>
    <xf numFmtId="0" fontId="3" fillId="2" borderId="1" xfId="1" applyFont="1" applyFill="1" applyBorder="1"/>
    <xf numFmtId="0" fontId="12" fillId="2" borderId="1" xfId="1" applyFont="1" applyFill="1" applyBorder="1" applyAlignment="1">
      <alignment horizontal="center" vertical="center"/>
    </xf>
    <xf numFmtId="0" fontId="13" fillId="2" borderId="1" xfId="1" applyFont="1" applyFill="1" applyBorder="1" applyAlignment="1">
      <alignment horizontal="center" vertical="center"/>
    </xf>
    <xf numFmtId="49" fontId="12" fillId="2" borderId="1" xfId="1" applyNumberFormat="1" applyFont="1" applyFill="1" applyBorder="1" applyAlignment="1">
      <alignment horizontal="center" vertical="center"/>
    </xf>
    <xf numFmtId="0" fontId="12" fillId="2" borderId="1" xfId="1" applyFont="1" applyFill="1" applyBorder="1" applyAlignment="1">
      <alignment horizontal="left" vertical="center" wrapText="1"/>
    </xf>
    <xf numFmtId="0" fontId="3" fillId="2" borderId="1" xfId="1" applyFont="1" applyFill="1" applyBorder="1" applyAlignment="1">
      <alignment vertical="center"/>
    </xf>
    <xf numFmtId="1" fontId="12" fillId="2" borderId="1" xfId="1" applyNumberFormat="1" applyFont="1" applyFill="1" applyBorder="1" applyAlignment="1">
      <alignment horizontal="center" vertical="center"/>
    </xf>
    <xf numFmtId="3" fontId="12" fillId="2" borderId="1" xfId="1" applyNumberFormat="1" applyFont="1" applyFill="1" applyBorder="1" applyAlignment="1">
      <alignment horizontal="center" vertical="top"/>
    </xf>
    <xf numFmtId="1" fontId="5" fillId="2" borderId="1" xfId="1" applyNumberFormat="1" applyFont="1" applyFill="1" applyBorder="1" applyAlignment="1">
      <alignment horizontal="center" vertical="center"/>
    </xf>
    <xf numFmtId="3" fontId="5" fillId="2" borderId="1" xfId="1" applyNumberFormat="1" applyFont="1" applyFill="1" applyBorder="1" applyAlignment="1">
      <alignment horizontal="center" vertical="center"/>
    </xf>
    <xf numFmtId="0" fontId="20" fillId="2" borderId="1" xfId="1" applyNumberFormat="1" applyFont="1" applyFill="1" applyBorder="1" applyAlignment="1">
      <alignment horizontal="center" vertical="center" wrapText="1"/>
    </xf>
    <xf numFmtId="0" fontId="13" fillId="2" borderId="1" xfId="1" applyFont="1" applyFill="1" applyBorder="1"/>
    <xf numFmtId="3" fontId="3" fillId="2" borderId="0" xfId="1" applyNumberFormat="1" applyFont="1" applyFill="1"/>
    <xf numFmtId="0" fontId="12" fillId="2" borderId="0" xfId="1" applyFont="1" applyFill="1" applyBorder="1" applyAlignment="1">
      <alignment horizontal="center" vertical="top" wrapText="1"/>
    </xf>
    <xf numFmtId="0" fontId="5" fillId="2" borderId="0" xfId="1" applyFont="1" applyFill="1" applyBorder="1" applyAlignment="1">
      <alignment horizontal="center" vertical="center"/>
    </xf>
    <xf numFmtId="0" fontId="2" fillId="2" borderId="0" xfId="1" applyFont="1" applyFill="1" applyBorder="1" applyAlignment="1">
      <alignment horizontal="center" vertical="top" wrapText="1"/>
    </xf>
    <xf numFmtId="49" fontId="5" fillId="2" borderId="0" xfId="1" applyNumberFormat="1" applyFont="1" applyFill="1" applyBorder="1" applyAlignment="1">
      <alignment horizontal="center" vertical="top"/>
    </xf>
    <xf numFmtId="0" fontId="5" fillId="2" borderId="0" xfId="1" applyFont="1" applyFill="1" applyBorder="1" applyAlignment="1">
      <alignment vertical="top" wrapText="1"/>
    </xf>
    <xf numFmtId="0" fontId="5" fillId="2" borderId="9" xfId="1" applyFont="1" applyFill="1" applyBorder="1" applyAlignment="1">
      <alignment horizontal="left" vertical="top" wrapText="1"/>
    </xf>
    <xf numFmtId="0" fontId="9" fillId="2" borderId="1" xfId="1" applyFont="1" applyFill="1" applyBorder="1" applyAlignment="1">
      <alignment horizontal="left" vertical="top" wrapText="1"/>
    </xf>
    <xf numFmtId="0" fontId="4" fillId="2" borderId="1" xfId="1" applyFont="1" applyFill="1" applyBorder="1" applyAlignment="1">
      <alignment horizontal="center" vertical="center" wrapText="1"/>
    </xf>
    <xf numFmtId="0" fontId="5" fillId="2" borderId="1" xfId="1" applyFont="1" applyFill="1" applyBorder="1" applyAlignment="1">
      <alignment horizontal="center" vertical="center" wrapText="1"/>
    </xf>
    <xf numFmtId="0" fontId="3" fillId="2" borderId="1" xfId="1" applyFont="1" applyFill="1" applyBorder="1" applyAlignment="1">
      <alignment horizontal="center" wrapText="1"/>
    </xf>
    <xf numFmtId="0" fontId="3" fillId="2" borderId="0" xfId="1" applyFont="1" applyFill="1" applyBorder="1" applyAlignment="1">
      <alignment horizontal="center" vertical="center"/>
    </xf>
    <xf numFmtId="0" fontId="21" fillId="2" borderId="1" xfId="2" applyFill="1" applyBorder="1" applyAlignment="1">
      <alignment horizontal="center" vertical="center" wrapText="1"/>
    </xf>
    <xf numFmtId="0" fontId="12" fillId="2" borderId="0" xfId="1" applyFont="1" applyFill="1" applyBorder="1" applyAlignment="1">
      <alignment horizontal="center" vertical="center"/>
    </xf>
    <xf numFmtId="0" fontId="19" fillId="2" borderId="0" xfId="1" applyFont="1" applyFill="1" applyBorder="1" applyAlignment="1">
      <alignment horizontal="center" vertical="top" wrapText="1"/>
    </xf>
    <xf numFmtId="0" fontId="5" fillId="2" borderId="0" xfId="1" applyFont="1" applyFill="1" applyBorder="1" applyAlignment="1">
      <alignment horizontal="left" vertical="top" wrapText="1"/>
    </xf>
    <xf numFmtId="3" fontId="12" fillId="2" borderId="0" xfId="1" applyNumberFormat="1" applyFont="1" applyFill="1" applyBorder="1" applyAlignment="1">
      <alignment horizontal="center" vertical="center"/>
    </xf>
    <xf numFmtId="0" fontId="3" fillId="2" borderId="0" xfId="1" applyFont="1" applyFill="1" applyBorder="1"/>
    <xf numFmtId="0" fontId="13" fillId="2" borderId="0" xfId="1" applyFont="1" applyFill="1" applyBorder="1" applyAlignment="1">
      <alignment horizontal="center" vertical="center"/>
    </xf>
    <xf numFmtId="49" fontId="13" fillId="2" borderId="0" xfId="0" applyNumberFormat="1" applyFont="1" applyFill="1" applyBorder="1" applyAlignment="1">
      <alignment horizontal="center" vertical="top" wrapText="1"/>
    </xf>
    <xf numFmtId="49" fontId="12" fillId="2" borderId="0" xfId="1" applyNumberFormat="1" applyFont="1" applyFill="1" applyBorder="1" applyAlignment="1">
      <alignment horizontal="center" vertical="top" wrapText="1"/>
    </xf>
    <xf numFmtId="0" fontId="12" fillId="2" borderId="1" xfId="1" applyFont="1" applyFill="1" applyBorder="1" applyAlignment="1">
      <alignment horizontal="center" vertical="center" wrapText="1"/>
    </xf>
    <xf numFmtId="3" fontId="12" fillId="2" borderId="1" xfId="1" applyNumberFormat="1" applyFont="1" applyFill="1" applyBorder="1" applyAlignment="1">
      <alignment horizontal="center" vertical="center" wrapText="1"/>
    </xf>
    <xf numFmtId="0" fontId="13" fillId="2" borderId="1" xfId="1" applyFont="1" applyFill="1" applyBorder="1" applyAlignment="1">
      <alignment horizontal="center" wrapText="1"/>
    </xf>
    <xf numFmtId="1" fontId="5" fillId="2" borderId="1" xfId="1" applyNumberFormat="1" applyFont="1" applyFill="1" applyBorder="1" applyAlignment="1">
      <alignment horizontal="center" vertical="top"/>
    </xf>
    <xf numFmtId="0" fontId="12" fillId="2" borderId="1" xfId="1" applyFont="1" applyFill="1" applyBorder="1" applyAlignment="1">
      <alignment horizontal="center" vertical="top"/>
    </xf>
    <xf numFmtId="0" fontId="12" fillId="2" borderId="1" xfId="1" applyFont="1" applyFill="1" applyBorder="1" applyAlignment="1">
      <alignment horizontal="center" vertical="center" wrapText="1"/>
    </xf>
    <xf numFmtId="0" fontId="12" fillId="2" borderId="1" xfId="1" applyFont="1" applyFill="1" applyBorder="1" applyAlignment="1">
      <alignment horizontal="center" vertical="center" wrapText="1"/>
    </xf>
    <xf numFmtId="0" fontId="16" fillId="2" borderId="3" xfId="1" applyFont="1" applyFill="1" applyBorder="1" applyAlignment="1">
      <alignment horizontal="center" vertical="center"/>
    </xf>
    <xf numFmtId="0" fontId="16" fillId="2" borderId="4" xfId="1" applyFont="1" applyFill="1" applyBorder="1" applyAlignment="1">
      <alignment horizontal="center" vertical="center"/>
    </xf>
    <xf numFmtId="0" fontId="16" fillId="2" borderId="5" xfId="1" applyFont="1" applyFill="1" applyBorder="1" applyAlignment="1">
      <alignment horizontal="center" vertical="center"/>
    </xf>
    <xf numFmtId="0" fontId="12" fillId="2" borderId="6" xfId="1" applyFont="1" applyFill="1" applyBorder="1" applyAlignment="1">
      <alignment horizontal="center" vertical="top" wrapText="1"/>
    </xf>
    <xf numFmtId="0" fontId="12" fillId="2" borderId="7" xfId="1" applyFont="1" applyFill="1" applyBorder="1" applyAlignment="1">
      <alignment horizontal="center" vertical="top" wrapText="1"/>
    </xf>
    <xf numFmtId="0" fontId="12" fillId="2" borderId="2" xfId="1" applyFont="1" applyFill="1" applyBorder="1" applyAlignment="1">
      <alignment horizontal="center" vertical="top" wrapText="1"/>
    </xf>
    <xf numFmtId="49" fontId="16" fillId="2" borderId="3" xfId="1" applyNumberFormat="1" applyFont="1" applyFill="1" applyBorder="1" applyAlignment="1">
      <alignment horizontal="center" vertical="center" wrapText="1"/>
    </xf>
    <xf numFmtId="49" fontId="16" fillId="2" borderId="4" xfId="1" applyNumberFormat="1" applyFont="1" applyFill="1" applyBorder="1" applyAlignment="1">
      <alignment horizontal="center" vertical="center" wrapText="1"/>
    </xf>
    <xf numFmtId="49" fontId="16" fillId="2" borderId="5" xfId="1" applyNumberFormat="1" applyFont="1" applyFill="1" applyBorder="1" applyAlignment="1">
      <alignment horizontal="center" vertical="center" wrapText="1"/>
    </xf>
    <xf numFmtId="0" fontId="16" fillId="2" borderId="3" xfId="1" applyFont="1" applyFill="1" applyBorder="1" applyAlignment="1">
      <alignment horizontal="center" vertical="center" wrapText="1"/>
    </xf>
    <xf numFmtId="0" fontId="16" fillId="2" borderId="4" xfId="1" applyFont="1" applyFill="1" applyBorder="1" applyAlignment="1">
      <alignment horizontal="center" vertical="center" wrapText="1"/>
    </xf>
    <xf numFmtId="0" fontId="16" fillId="2" borderId="5" xfId="1" applyFont="1" applyFill="1" applyBorder="1" applyAlignment="1">
      <alignment horizontal="center" vertical="center" wrapText="1"/>
    </xf>
    <xf numFmtId="0" fontId="7" fillId="2" borderId="0" xfId="1" applyFont="1" applyFill="1" applyAlignment="1">
      <alignment horizontal="left" vertical="center" wrapText="1"/>
    </xf>
    <xf numFmtId="0" fontId="3" fillId="2" borderId="0" xfId="1" applyFont="1" applyFill="1" applyAlignment="1">
      <alignment horizontal="left" vertical="center" wrapText="1"/>
    </xf>
    <xf numFmtId="49" fontId="13" fillId="2" borderId="6" xfId="1" applyNumberFormat="1" applyFont="1" applyFill="1" applyBorder="1" applyAlignment="1">
      <alignment horizontal="center" vertical="center" wrapText="1"/>
    </xf>
    <xf numFmtId="49" fontId="13" fillId="2" borderId="7" xfId="1" applyNumberFormat="1" applyFont="1" applyFill="1" applyBorder="1" applyAlignment="1">
      <alignment horizontal="center" vertical="center" wrapText="1"/>
    </xf>
    <xf numFmtId="49" fontId="12" fillId="2" borderId="1" xfId="1" applyNumberFormat="1" applyFont="1" applyFill="1" applyBorder="1" applyAlignment="1">
      <alignment horizontal="center" vertical="center" wrapText="1"/>
    </xf>
    <xf numFmtId="0" fontId="12" fillId="2" borderId="6" xfId="1" applyFont="1" applyFill="1" applyBorder="1" applyAlignment="1">
      <alignment horizontal="center" vertical="center" wrapText="1"/>
    </xf>
    <xf numFmtId="0" fontId="12" fillId="2" borderId="7" xfId="1" applyFont="1" applyFill="1" applyBorder="1" applyAlignment="1">
      <alignment horizontal="center" vertical="center" wrapText="1"/>
    </xf>
  </cellXfs>
  <cellStyles count="3">
    <cellStyle name="Гиперссылка" xfId="2" builtinId="8"/>
    <cellStyle name="Обычный" xfId="0" builtinId="0"/>
    <cellStyle name="Обычный 2" xfId="1" xr:uid="{00000000-0005-0000-0000-00000200000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bocharovaim@49gov.ru"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H579"/>
  <sheetViews>
    <sheetView tabSelected="1" topLeftCell="S1" zoomScale="50" zoomScaleNormal="50" workbookViewId="0">
      <pane ySplit="7" topLeftCell="A119" activePane="bottomLeft" state="frozen"/>
      <selection pane="bottomLeft" activeCell="AE125" sqref="AE125"/>
    </sheetView>
  </sheetViews>
  <sheetFormatPr defaultColWidth="9.140625" defaultRowHeight="18.75" x14ac:dyDescent="0.3"/>
  <cols>
    <col min="1" max="1" width="19.140625" style="5" customWidth="1"/>
    <col min="2" max="2" width="28.28515625" style="5" customWidth="1"/>
    <col min="3" max="3" width="21" style="6" customWidth="1"/>
    <col min="4" max="4" width="34.28515625" style="5" customWidth="1"/>
    <col min="5" max="5" width="8.85546875" style="5" customWidth="1"/>
    <col min="6" max="6" width="39.28515625" style="5" customWidth="1"/>
    <col min="7" max="7" width="35.140625" style="7" customWidth="1"/>
    <col min="8" max="9" width="21.85546875" style="5" customWidth="1"/>
    <col min="10" max="10" width="22.5703125" style="5" customWidth="1"/>
    <col min="11" max="11" width="14.42578125" style="5" customWidth="1"/>
    <col min="12" max="12" width="18.140625" style="5" customWidth="1"/>
    <col min="13" max="13" width="15.85546875" style="5" customWidth="1"/>
    <col min="14" max="14" width="19.42578125" style="5" customWidth="1"/>
    <col min="15" max="15" width="33" style="5" customWidth="1"/>
    <col min="16" max="17" width="18.28515625" style="5" customWidth="1"/>
    <col min="18" max="18" width="21" style="5" customWidth="1"/>
    <col min="19" max="19" width="22" style="5" customWidth="1"/>
    <col min="20" max="20" width="21.5703125" style="5" customWidth="1"/>
    <col min="21" max="21" width="20.28515625" style="5" customWidth="1"/>
    <col min="22" max="23" width="18.28515625" style="5" customWidth="1"/>
    <col min="24" max="25" width="20" style="5" customWidth="1"/>
    <col min="26" max="26" width="23.140625" style="5" customWidth="1"/>
    <col min="27" max="27" width="20" style="5" customWidth="1"/>
    <col min="28" max="28" width="18.140625" style="5" customWidth="1"/>
    <col min="29" max="29" width="20" style="5" customWidth="1"/>
    <col min="30" max="30" width="15.28515625" style="5" customWidth="1"/>
    <col min="31" max="31" width="32" style="5" customWidth="1"/>
    <col min="32" max="32" width="15.5703125" style="5" customWidth="1"/>
    <col min="33" max="33" width="24" style="5" customWidth="1"/>
    <col min="34" max="34" width="53" style="5" customWidth="1"/>
    <col min="35" max="16384" width="9.140625" style="5"/>
  </cols>
  <sheetData>
    <row r="1" spans="1:34" x14ac:dyDescent="0.3">
      <c r="AH1" s="8" t="s">
        <v>1326</v>
      </c>
    </row>
    <row r="2" spans="1:34" ht="20.25" x14ac:dyDescent="0.3">
      <c r="A2" s="9"/>
    </row>
    <row r="3" spans="1:34" ht="147.75" customHeight="1" x14ac:dyDescent="0.3">
      <c r="A3" s="80" t="s">
        <v>1327</v>
      </c>
      <c r="B3" s="81"/>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row>
    <row r="4" spans="1:34" ht="17.25" customHeight="1" x14ac:dyDescent="0.3">
      <c r="G4" s="10"/>
      <c r="H4" s="10"/>
      <c r="I4" s="10"/>
      <c r="J4" s="10"/>
      <c r="K4" s="10"/>
      <c r="L4" s="10"/>
      <c r="M4" s="10"/>
      <c r="N4" s="10"/>
      <c r="O4" s="10"/>
      <c r="P4" s="10"/>
      <c r="Q4" s="10"/>
      <c r="R4" s="10"/>
      <c r="S4" s="10"/>
      <c r="T4" s="10"/>
      <c r="U4" s="10"/>
      <c r="V4" s="10"/>
      <c r="W4" s="10"/>
      <c r="X4" s="10"/>
      <c r="Y4" s="10"/>
      <c r="Z4" s="10"/>
      <c r="AA4" s="10"/>
      <c r="AB4" s="10"/>
      <c r="AC4" s="10"/>
      <c r="AD4" s="10"/>
      <c r="AE4" s="10"/>
      <c r="AF4" s="10"/>
    </row>
    <row r="5" spans="1:34" s="11" customFormat="1" ht="42.75" customHeight="1" x14ac:dyDescent="0.25">
      <c r="A5" s="71" t="s">
        <v>1334</v>
      </c>
      <c r="B5" s="71" t="s">
        <v>1335</v>
      </c>
      <c r="C5" s="85" t="s">
        <v>1336</v>
      </c>
      <c r="D5" s="71" t="s">
        <v>1337</v>
      </c>
      <c r="E5" s="71" t="s">
        <v>8</v>
      </c>
      <c r="F5" s="71" t="s">
        <v>1338</v>
      </c>
      <c r="G5" s="84" t="s">
        <v>1331</v>
      </c>
      <c r="H5" s="74" t="s">
        <v>1329</v>
      </c>
      <c r="I5" s="75"/>
      <c r="J5" s="75"/>
      <c r="K5" s="75"/>
      <c r="L5" s="75"/>
      <c r="M5" s="75"/>
      <c r="N5" s="75"/>
      <c r="O5" s="75"/>
      <c r="P5" s="75"/>
      <c r="Q5" s="75"/>
      <c r="R5" s="75"/>
      <c r="S5" s="75"/>
      <c r="T5" s="75"/>
      <c r="U5" s="75"/>
      <c r="V5" s="75"/>
      <c r="W5" s="75"/>
      <c r="X5" s="75"/>
      <c r="Y5" s="75"/>
      <c r="Z5" s="75"/>
      <c r="AA5" s="75"/>
      <c r="AB5" s="75"/>
      <c r="AC5" s="75"/>
      <c r="AD5" s="75"/>
      <c r="AE5" s="75"/>
      <c r="AF5" s="76"/>
      <c r="AG5" s="82" t="s">
        <v>1339</v>
      </c>
      <c r="AH5" s="67" t="s">
        <v>1340</v>
      </c>
    </row>
    <row r="6" spans="1:34" s="11" customFormat="1" ht="51" customHeight="1" x14ac:dyDescent="0.25">
      <c r="A6" s="72"/>
      <c r="B6" s="72"/>
      <c r="C6" s="86"/>
      <c r="D6" s="72"/>
      <c r="E6" s="72"/>
      <c r="F6" s="72"/>
      <c r="G6" s="84"/>
      <c r="H6" s="68" t="s">
        <v>9</v>
      </c>
      <c r="I6" s="69"/>
      <c r="J6" s="69"/>
      <c r="K6" s="69"/>
      <c r="L6" s="69"/>
      <c r="M6" s="70"/>
      <c r="N6" s="77" t="s">
        <v>729</v>
      </c>
      <c r="O6" s="78"/>
      <c r="P6" s="79"/>
      <c r="Q6" s="77" t="s">
        <v>734</v>
      </c>
      <c r="R6" s="78"/>
      <c r="S6" s="78"/>
      <c r="T6" s="79"/>
      <c r="U6" s="68" t="s">
        <v>732</v>
      </c>
      <c r="V6" s="69"/>
      <c r="W6" s="69"/>
      <c r="X6" s="69"/>
      <c r="Y6" s="69"/>
      <c r="Z6" s="70"/>
      <c r="AA6" s="74" t="s">
        <v>1328</v>
      </c>
      <c r="AB6" s="75"/>
      <c r="AC6" s="75"/>
      <c r="AD6" s="75"/>
      <c r="AE6" s="75"/>
      <c r="AF6" s="75"/>
      <c r="AG6" s="83"/>
      <c r="AH6" s="67"/>
    </row>
    <row r="7" spans="1:34" s="6" customFormat="1" ht="114" customHeight="1" x14ac:dyDescent="0.25">
      <c r="A7" s="72"/>
      <c r="B7" s="72"/>
      <c r="C7" s="86"/>
      <c r="D7" s="73"/>
      <c r="E7" s="72"/>
      <c r="F7" s="72"/>
      <c r="G7" s="67"/>
      <c r="H7" s="12" t="s">
        <v>1322</v>
      </c>
      <c r="I7" s="13" t="s">
        <v>730</v>
      </c>
      <c r="J7" s="13" t="s">
        <v>736</v>
      </c>
      <c r="K7" s="12" t="s">
        <v>1333</v>
      </c>
      <c r="L7" s="14" t="s">
        <v>1323</v>
      </c>
      <c r="M7" s="4" t="s">
        <v>691</v>
      </c>
      <c r="N7" s="15" t="s">
        <v>720</v>
      </c>
      <c r="O7" s="4" t="s">
        <v>1330</v>
      </c>
      <c r="P7" s="4" t="s">
        <v>690</v>
      </c>
      <c r="Q7" s="4" t="s">
        <v>1332</v>
      </c>
      <c r="R7" s="16" t="s">
        <v>731</v>
      </c>
      <c r="S7" s="16" t="s">
        <v>1324</v>
      </c>
      <c r="T7" s="16" t="s">
        <v>738</v>
      </c>
      <c r="U7" s="4" t="s">
        <v>726</v>
      </c>
      <c r="V7" s="4" t="s">
        <v>724</v>
      </c>
      <c r="W7" s="4" t="s">
        <v>1341</v>
      </c>
      <c r="X7" s="4" t="s">
        <v>1325</v>
      </c>
      <c r="Y7" s="4" t="s">
        <v>1342</v>
      </c>
      <c r="Z7" s="4" t="s">
        <v>1343</v>
      </c>
      <c r="AA7" s="17" t="s">
        <v>727</v>
      </c>
      <c r="AB7" s="17" t="s">
        <v>739</v>
      </c>
      <c r="AC7" s="17" t="s">
        <v>728</v>
      </c>
      <c r="AD7" s="17" t="s">
        <v>735</v>
      </c>
      <c r="AE7" s="17" t="s">
        <v>737</v>
      </c>
      <c r="AF7" s="17" t="s">
        <v>733</v>
      </c>
      <c r="AG7" s="83"/>
      <c r="AH7" s="67"/>
    </row>
    <row r="8" spans="1:34" s="20" customFormat="1" ht="18.75" customHeight="1" x14ac:dyDescent="0.25">
      <c r="A8" s="18" t="s">
        <v>10</v>
      </c>
      <c r="B8" s="18" t="s">
        <v>11</v>
      </c>
      <c r="C8" s="19" t="s">
        <v>12</v>
      </c>
      <c r="D8" s="18" t="s">
        <v>13</v>
      </c>
      <c r="E8" s="18" t="s">
        <v>14</v>
      </c>
      <c r="F8" s="18" t="s">
        <v>692</v>
      </c>
      <c r="G8" s="19" t="s">
        <v>693</v>
      </c>
      <c r="H8" s="18" t="s">
        <v>694</v>
      </c>
      <c r="I8" s="18" t="s">
        <v>695</v>
      </c>
      <c r="J8" s="18" t="s">
        <v>696</v>
      </c>
      <c r="K8" s="18" t="s">
        <v>697</v>
      </c>
      <c r="L8" s="18" t="s">
        <v>698</v>
      </c>
      <c r="M8" s="18" t="s">
        <v>699</v>
      </c>
      <c r="N8" s="18" t="s">
        <v>700</v>
      </c>
      <c r="O8" s="18" t="s">
        <v>701</v>
      </c>
      <c r="P8" s="18" t="s">
        <v>702</v>
      </c>
      <c r="Q8" s="18" t="s">
        <v>703</v>
      </c>
      <c r="R8" s="18" t="s">
        <v>704</v>
      </c>
      <c r="S8" s="18" t="s">
        <v>705</v>
      </c>
      <c r="T8" s="18" t="s">
        <v>706</v>
      </c>
      <c r="U8" s="18" t="s">
        <v>707</v>
      </c>
      <c r="V8" s="18" t="s">
        <v>708</v>
      </c>
      <c r="W8" s="18" t="s">
        <v>709</v>
      </c>
      <c r="X8" s="18" t="s">
        <v>710</v>
      </c>
      <c r="Y8" s="18" t="s">
        <v>711</v>
      </c>
      <c r="Z8" s="18" t="s">
        <v>712</v>
      </c>
      <c r="AA8" s="18" t="s">
        <v>713</v>
      </c>
      <c r="AB8" s="18" t="s">
        <v>714</v>
      </c>
      <c r="AC8" s="18" t="s">
        <v>715</v>
      </c>
      <c r="AD8" s="18" t="s">
        <v>716</v>
      </c>
      <c r="AE8" s="18" t="s">
        <v>717</v>
      </c>
      <c r="AF8" s="18" t="s">
        <v>718</v>
      </c>
      <c r="AG8" s="18" t="s">
        <v>719</v>
      </c>
      <c r="AH8" s="18" t="s">
        <v>1320</v>
      </c>
    </row>
    <row r="9" spans="1:34" s="26" customFormat="1" ht="36.75" customHeight="1" x14ac:dyDescent="0.25">
      <c r="A9" s="21" t="s">
        <v>681</v>
      </c>
      <c r="B9" s="21" t="s">
        <v>627</v>
      </c>
      <c r="C9" s="22" t="s">
        <v>50</v>
      </c>
      <c r="D9" s="21" t="str">
        <f>VLOOKUP(C9,'Коды программ'!$A$2:$B$578,2,FALSE)</f>
        <v>Строительство и эксплуатация зданий и сооружений</v>
      </c>
      <c r="E9" s="23" t="s">
        <v>10</v>
      </c>
      <c r="F9" s="24" t="s">
        <v>721</v>
      </c>
      <c r="G9" s="62">
        <v>21</v>
      </c>
      <c r="H9" s="25">
        <v>21</v>
      </c>
      <c r="I9" s="25">
        <v>18</v>
      </c>
      <c r="J9" s="25">
        <v>18</v>
      </c>
      <c r="K9" s="25">
        <v>0</v>
      </c>
      <c r="L9" s="25">
        <v>0</v>
      </c>
      <c r="M9" s="25">
        <v>0</v>
      </c>
      <c r="N9" s="25">
        <v>0</v>
      </c>
      <c r="O9" s="25">
        <v>0</v>
      </c>
      <c r="P9" s="25">
        <v>0</v>
      </c>
      <c r="Q9" s="25">
        <v>0</v>
      </c>
      <c r="R9" s="25">
        <v>0</v>
      </c>
      <c r="S9" s="25">
        <v>0</v>
      </c>
      <c r="T9" s="25">
        <v>0</v>
      </c>
      <c r="U9" s="25">
        <v>0</v>
      </c>
      <c r="V9" s="25">
        <v>0</v>
      </c>
      <c r="W9" s="25">
        <v>0</v>
      </c>
      <c r="X9" s="25">
        <v>0</v>
      </c>
      <c r="Y9" s="25">
        <v>0</v>
      </c>
      <c r="Z9" s="25">
        <v>0</v>
      </c>
      <c r="AA9" s="25">
        <v>0</v>
      </c>
      <c r="AB9" s="25">
        <v>0</v>
      </c>
      <c r="AC9" s="25">
        <v>0</v>
      </c>
      <c r="AD9" s="25">
        <v>0</v>
      </c>
      <c r="AE9" s="25">
        <v>0</v>
      </c>
      <c r="AF9" s="25">
        <v>0</v>
      </c>
      <c r="AG9" s="25"/>
      <c r="AH9" s="21" t="str">
        <f>IF(G9=H9+K9+L9+M9+N9+O9+P9+Q9+R9+S9+T9+U9+V9+W9+X9+Y9+Z9+AA9+AB9+AC9+AD9+AE9+AF9,"проверка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10" spans="1:34" s="26" customFormat="1" ht="31.5" x14ac:dyDescent="0.25">
      <c r="A10" s="21" t="s">
        <v>681</v>
      </c>
      <c r="B10" s="21" t="s">
        <v>627</v>
      </c>
      <c r="C10" s="22" t="s">
        <v>50</v>
      </c>
      <c r="D10" s="21" t="str">
        <f>VLOOKUP(C10,'Коды программ'!$A$2:$B$578,2,FALSE)</f>
        <v>Строительство и эксплуатация зданий и сооружений</v>
      </c>
      <c r="E10" s="23" t="s">
        <v>11</v>
      </c>
      <c r="F10" s="27" t="s">
        <v>722</v>
      </c>
      <c r="G10" s="25">
        <v>1</v>
      </c>
      <c r="H10" s="25">
        <v>1</v>
      </c>
      <c r="I10" s="25">
        <v>0</v>
      </c>
      <c r="J10" s="25">
        <v>1</v>
      </c>
      <c r="K10" s="25">
        <v>0</v>
      </c>
      <c r="L10" s="25">
        <v>0</v>
      </c>
      <c r="M10" s="25">
        <v>0</v>
      </c>
      <c r="N10" s="25">
        <v>0</v>
      </c>
      <c r="O10" s="25">
        <v>0</v>
      </c>
      <c r="P10" s="25">
        <v>0</v>
      </c>
      <c r="Q10" s="25">
        <v>0</v>
      </c>
      <c r="R10" s="25">
        <v>0</v>
      </c>
      <c r="S10" s="25">
        <v>0</v>
      </c>
      <c r="T10" s="25">
        <v>0</v>
      </c>
      <c r="U10" s="25">
        <v>0</v>
      </c>
      <c r="V10" s="25">
        <v>0</v>
      </c>
      <c r="W10" s="25">
        <v>0</v>
      </c>
      <c r="X10" s="25">
        <v>0</v>
      </c>
      <c r="Y10" s="25">
        <v>0</v>
      </c>
      <c r="Z10" s="25">
        <v>0</v>
      </c>
      <c r="AA10" s="25">
        <v>0</v>
      </c>
      <c r="AB10" s="25">
        <v>0</v>
      </c>
      <c r="AC10" s="25">
        <v>0</v>
      </c>
      <c r="AD10" s="25">
        <v>0</v>
      </c>
      <c r="AE10" s="25">
        <v>0</v>
      </c>
      <c r="AF10" s="25">
        <v>0</v>
      </c>
      <c r="AG10" s="25"/>
      <c r="AH10" s="21" t="str">
        <f t="shared" ref="AH10:AH13" si="0">IF(G10=H10+K10+L10+M10+N10+O10+P10+Q10+R10+S10+T10+U10+V10+W10+X10+Y10+Z10+AA10+AB10+AC10+AD10+AE10+AF10,"проверка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11" spans="1:34" s="26" customFormat="1" ht="31.5" x14ac:dyDescent="0.25">
      <c r="A11" s="21" t="s">
        <v>681</v>
      </c>
      <c r="B11" s="21" t="s">
        <v>627</v>
      </c>
      <c r="C11" s="22" t="s">
        <v>50</v>
      </c>
      <c r="D11" s="21" t="str">
        <f>VLOOKUP(C11,'Коды программ'!$A$2:$B$578,2,FALSE)</f>
        <v>Строительство и эксплуатация зданий и сооружений</v>
      </c>
      <c r="E11" s="23" t="s">
        <v>12</v>
      </c>
      <c r="F11" s="27" t="s">
        <v>723</v>
      </c>
      <c r="G11" s="25">
        <v>1</v>
      </c>
      <c r="H11" s="25">
        <v>1</v>
      </c>
      <c r="I11" s="25">
        <v>0</v>
      </c>
      <c r="J11" s="25">
        <v>1</v>
      </c>
      <c r="K11" s="25">
        <v>0</v>
      </c>
      <c r="L11" s="25">
        <v>0</v>
      </c>
      <c r="M11" s="25">
        <v>0</v>
      </c>
      <c r="N11" s="25">
        <v>0</v>
      </c>
      <c r="O11" s="25">
        <v>0</v>
      </c>
      <c r="P11" s="25">
        <v>0</v>
      </c>
      <c r="Q11" s="25">
        <v>0</v>
      </c>
      <c r="R11" s="25">
        <v>0</v>
      </c>
      <c r="S11" s="25">
        <v>0</v>
      </c>
      <c r="T11" s="25">
        <v>0</v>
      </c>
      <c r="U11" s="25">
        <v>0</v>
      </c>
      <c r="V11" s="25">
        <v>0</v>
      </c>
      <c r="W11" s="25">
        <v>0</v>
      </c>
      <c r="X11" s="25">
        <v>0</v>
      </c>
      <c r="Y11" s="25">
        <v>0</v>
      </c>
      <c r="Z11" s="25">
        <v>0</v>
      </c>
      <c r="AA11" s="25">
        <v>0</v>
      </c>
      <c r="AB11" s="25">
        <v>0</v>
      </c>
      <c r="AC11" s="25">
        <v>0</v>
      </c>
      <c r="AD11" s="25">
        <v>0</v>
      </c>
      <c r="AE11" s="25">
        <v>0</v>
      </c>
      <c r="AF11" s="25">
        <v>0</v>
      </c>
      <c r="AG11" s="25"/>
      <c r="AH11" s="21" t="str">
        <f t="shared" si="0"/>
        <v>проверка пройдена</v>
      </c>
    </row>
    <row r="12" spans="1:34" s="26" customFormat="1" ht="31.5" x14ac:dyDescent="0.25">
      <c r="A12" s="21" t="s">
        <v>681</v>
      </c>
      <c r="B12" s="21" t="s">
        <v>627</v>
      </c>
      <c r="C12" s="22" t="s">
        <v>50</v>
      </c>
      <c r="D12" s="21" t="str">
        <f>VLOOKUP(C12,'Коды программ'!$A$2:$B$578,2,FALSE)</f>
        <v>Строительство и эксплуатация зданий и сооружений</v>
      </c>
      <c r="E12" s="23" t="s">
        <v>13</v>
      </c>
      <c r="F12" s="27" t="s">
        <v>15</v>
      </c>
      <c r="G12" s="25">
        <v>0</v>
      </c>
      <c r="H12" s="25">
        <v>0</v>
      </c>
      <c r="I12" s="25">
        <v>0</v>
      </c>
      <c r="J12" s="25">
        <v>0</v>
      </c>
      <c r="K12" s="25">
        <v>0</v>
      </c>
      <c r="L12" s="25">
        <v>0</v>
      </c>
      <c r="M12" s="25">
        <v>0</v>
      </c>
      <c r="N12" s="25">
        <v>0</v>
      </c>
      <c r="O12" s="25">
        <v>0</v>
      </c>
      <c r="P12" s="25">
        <v>0</v>
      </c>
      <c r="Q12" s="25">
        <v>0</v>
      </c>
      <c r="R12" s="25">
        <v>0</v>
      </c>
      <c r="S12" s="25">
        <v>0</v>
      </c>
      <c r="T12" s="25">
        <v>0</v>
      </c>
      <c r="U12" s="25">
        <v>0</v>
      </c>
      <c r="V12" s="25">
        <v>0</v>
      </c>
      <c r="W12" s="25">
        <v>0</v>
      </c>
      <c r="X12" s="25">
        <v>0</v>
      </c>
      <c r="Y12" s="25">
        <v>0</v>
      </c>
      <c r="Z12" s="25">
        <v>0</v>
      </c>
      <c r="AA12" s="25">
        <v>0</v>
      </c>
      <c r="AB12" s="25">
        <v>0</v>
      </c>
      <c r="AC12" s="25">
        <v>0</v>
      </c>
      <c r="AD12" s="25">
        <v>0</v>
      </c>
      <c r="AE12" s="25">
        <v>0</v>
      </c>
      <c r="AF12" s="25">
        <v>0</v>
      </c>
      <c r="AG12" s="25"/>
      <c r="AH12" s="21" t="str">
        <f t="shared" si="0"/>
        <v>проверка пройдена</v>
      </c>
    </row>
    <row r="13" spans="1:34" s="26" customFormat="1" ht="31.5" x14ac:dyDescent="0.25">
      <c r="A13" s="21" t="s">
        <v>681</v>
      </c>
      <c r="B13" s="21" t="s">
        <v>627</v>
      </c>
      <c r="C13" s="22" t="s">
        <v>50</v>
      </c>
      <c r="D13" s="21" t="str">
        <f>VLOOKUP(C13,'Коды программ'!$A$2:$B$578,2,FALSE)</f>
        <v>Строительство и эксплуатация зданий и сооружений</v>
      </c>
      <c r="E13" s="23" t="s">
        <v>14</v>
      </c>
      <c r="F13" s="27" t="s">
        <v>18</v>
      </c>
      <c r="G13" s="25">
        <v>0</v>
      </c>
      <c r="H13" s="25">
        <v>0</v>
      </c>
      <c r="I13" s="25">
        <v>0</v>
      </c>
      <c r="J13" s="25">
        <v>0</v>
      </c>
      <c r="K13" s="25">
        <v>0</v>
      </c>
      <c r="L13" s="25">
        <v>0</v>
      </c>
      <c r="M13" s="25">
        <v>0</v>
      </c>
      <c r="N13" s="25">
        <v>0</v>
      </c>
      <c r="O13" s="25">
        <v>0</v>
      </c>
      <c r="P13" s="25">
        <v>0</v>
      </c>
      <c r="Q13" s="25">
        <v>0</v>
      </c>
      <c r="R13" s="25">
        <v>0</v>
      </c>
      <c r="S13" s="25">
        <v>0</v>
      </c>
      <c r="T13" s="25">
        <v>0</v>
      </c>
      <c r="U13" s="25">
        <v>0</v>
      </c>
      <c r="V13" s="25">
        <v>0</v>
      </c>
      <c r="W13" s="25">
        <v>0</v>
      </c>
      <c r="X13" s="25">
        <v>0</v>
      </c>
      <c r="Y13" s="25">
        <v>0</v>
      </c>
      <c r="Z13" s="25">
        <v>0</v>
      </c>
      <c r="AA13" s="25">
        <v>0</v>
      </c>
      <c r="AB13" s="25">
        <v>0</v>
      </c>
      <c r="AC13" s="25">
        <v>0</v>
      </c>
      <c r="AD13" s="25">
        <v>0</v>
      </c>
      <c r="AE13" s="25">
        <v>0</v>
      </c>
      <c r="AF13" s="25">
        <v>0</v>
      </c>
      <c r="AG13" s="25"/>
      <c r="AH13" s="21" t="str">
        <f t="shared" si="0"/>
        <v>проверка пройдена</v>
      </c>
    </row>
    <row r="14" spans="1:34" s="28" customFormat="1" ht="32.25" customHeight="1" x14ac:dyDescent="0.3">
      <c r="A14" s="21" t="s">
        <v>681</v>
      </c>
      <c r="B14" s="21" t="s">
        <v>627</v>
      </c>
      <c r="C14" s="29" t="s">
        <v>54</v>
      </c>
      <c r="D14" s="21" t="str">
        <f>VLOOKUP(C14,'Коды программ'!$A$2:$B$578,2,FALSE)</f>
        <v>Строительство и эксплуатация автомобильных дорог и аэродромов</v>
      </c>
      <c r="E14" s="23" t="s">
        <v>10</v>
      </c>
      <c r="F14" s="24" t="s">
        <v>721</v>
      </c>
      <c r="G14" s="66">
        <v>15</v>
      </c>
      <c r="H14" s="66">
        <v>10</v>
      </c>
      <c r="I14" s="66">
        <v>9</v>
      </c>
      <c r="J14" s="25">
        <v>7</v>
      </c>
      <c r="K14" s="25">
        <v>0</v>
      </c>
      <c r="L14" s="25">
        <v>0</v>
      </c>
      <c r="M14" s="25">
        <v>1</v>
      </c>
      <c r="N14" s="66">
        <v>4</v>
      </c>
      <c r="O14" s="25">
        <v>0</v>
      </c>
      <c r="P14" s="25">
        <v>0</v>
      </c>
      <c r="Q14" s="25">
        <v>0</v>
      </c>
      <c r="R14" s="25">
        <v>0</v>
      </c>
      <c r="S14" s="25">
        <v>0</v>
      </c>
      <c r="T14" s="25">
        <v>0</v>
      </c>
      <c r="U14" s="25">
        <v>0</v>
      </c>
      <c r="V14" s="25">
        <v>0</v>
      </c>
      <c r="W14" s="25">
        <v>0</v>
      </c>
      <c r="X14" s="25">
        <v>0</v>
      </c>
      <c r="Y14" s="25">
        <v>0</v>
      </c>
      <c r="Z14" s="25">
        <v>0</v>
      </c>
      <c r="AA14" s="29">
        <v>0</v>
      </c>
      <c r="AB14" s="29">
        <v>0</v>
      </c>
      <c r="AC14" s="29">
        <v>0</v>
      </c>
      <c r="AD14" s="29">
        <v>0</v>
      </c>
      <c r="AE14" s="29">
        <v>0</v>
      </c>
      <c r="AF14" s="29">
        <v>0</v>
      </c>
      <c r="AG14" s="29"/>
      <c r="AH14" s="21" t="str">
        <f t="shared" ref="AH14:AH43" si="1">IF(G14=H14+K14+L14+M14+N14+O14+P14+Q14+R14+S14+T14+U14+V14+W14+X14+Y14+Z14+AA14+AB14+AC14+AD14+AE14+AF14,"проверка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15" spans="1:34" s="28" customFormat="1" ht="47.25" x14ac:dyDescent="0.3">
      <c r="A15" s="21" t="s">
        <v>681</v>
      </c>
      <c r="B15" s="21" t="s">
        <v>627</v>
      </c>
      <c r="C15" s="29" t="s">
        <v>54</v>
      </c>
      <c r="D15" s="21" t="str">
        <f>VLOOKUP(C15,'Коды программ'!$A$2:$B$578,2,FALSE)</f>
        <v>Строительство и эксплуатация автомобильных дорог и аэродромов</v>
      </c>
      <c r="E15" s="23" t="s">
        <v>11</v>
      </c>
      <c r="F15" s="27" t="s">
        <v>722</v>
      </c>
      <c r="G15" s="25">
        <v>0</v>
      </c>
      <c r="H15" s="25">
        <v>0</v>
      </c>
      <c r="I15" s="25">
        <v>0</v>
      </c>
      <c r="J15" s="25">
        <v>0</v>
      </c>
      <c r="K15" s="25">
        <v>0</v>
      </c>
      <c r="L15" s="25">
        <v>0</v>
      </c>
      <c r="M15" s="25">
        <v>0</v>
      </c>
      <c r="N15" s="25">
        <v>0</v>
      </c>
      <c r="O15" s="25">
        <v>0</v>
      </c>
      <c r="P15" s="25">
        <v>0</v>
      </c>
      <c r="Q15" s="25">
        <v>0</v>
      </c>
      <c r="R15" s="25">
        <v>0</v>
      </c>
      <c r="S15" s="25">
        <v>0</v>
      </c>
      <c r="T15" s="25">
        <v>0</v>
      </c>
      <c r="U15" s="25">
        <v>0</v>
      </c>
      <c r="V15" s="25">
        <v>0</v>
      </c>
      <c r="W15" s="25">
        <v>0</v>
      </c>
      <c r="X15" s="25">
        <v>0</v>
      </c>
      <c r="Y15" s="25">
        <v>0</v>
      </c>
      <c r="Z15" s="25">
        <v>0</v>
      </c>
      <c r="AA15" s="25">
        <v>0</v>
      </c>
      <c r="AB15" s="25">
        <v>0</v>
      </c>
      <c r="AC15" s="25">
        <v>0</v>
      </c>
      <c r="AD15" s="25">
        <v>0</v>
      </c>
      <c r="AE15" s="25">
        <v>0</v>
      </c>
      <c r="AF15" s="25">
        <v>0</v>
      </c>
      <c r="AG15" s="25"/>
      <c r="AH15" s="21" t="str">
        <f t="shared" si="1"/>
        <v>проверка пройдена</v>
      </c>
    </row>
    <row r="16" spans="1:34" s="28" customFormat="1" ht="31.5" customHeight="1" x14ac:dyDescent="0.3">
      <c r="A16" s="21" t="s">
        <v>681</v>
      </c>
      <c r="B16" s="21" t="s">
        <v>627</v>
      </c>
      <c r="C16" s="29" t="s">
        <v>54</v>
      </c>
      <c r="D16" s="21" t="str">
        <f>VLOOKUP(C16,'Коды программ'!$A$2:$B$578,2,FALSE)</f>
        <v>Строительство и эксплуатация автомобильных дорог и аэродромов</v>
      </c>
      <c r="E16" s="23" t="s">
        <v>12</v>
      </c>
      <c r="F16" s="27" t="s">
        <v>723</v>
      </c>
      <c r="G16" s="25">
        <v>0</v>
      </c>
      <c r="H16" s="25">
        <v>0</v>
      </c>
      <c r="I16" s="25">
        <v>0</v>
      </c>
      <c r="J16" s="25">
        <v>0</v>
      </c>
      <c r="K16" s="25">
        <v>0</v>
      </c>
      <c r="L16" s="25">
        <v>0</v>
      </c>
      <c r="M16" s="25">
        <v>0</v>
      </c>
      <c r="N16" s="25">
        <v>0</v>
      </c>
      <c r="O16" s="25">
        <v>0</v>
      </c>
      <c r="P16" s="25">
        <v>0</v>
      </c>
      <c r="Q16" s="25">
        <v>0</v>
      </c>
      <c r="R16" s="25">
        <v>0</v>
      </c>
      <c r="S16" s="25">
        <v>0</v>
      </c>
      <c r="T16" s="25">
        <v>0</v>
      </c>
      <c r="U16" s="25">
        <v>0</v>
      </c>
      <c r="V16" s="25">
        <v>0</v>
      </c>
      <c r="W16" s="25">
        <v>0</v>
      </c>
      <c r="X16" s="25">
        <v>0</v>
      </c>
      <c r="Y16" s="25">
        <v>0</v>
      </c>
      <c r="Z16" s="25">
        <v>0</v>
      </c>
      <c r="AA16" s="25">
        <v>0</v>
      </c>
      <c r="AB16" s="25">
        <v>0</v>
      </c>
      <c r="AC16" s="25">
        <v>0</v>
      </c>
      <c r="AD16" s="25">
        <v>0</v>
      </c>
      <c r="AE16" s="25">
        <v>0</v>
      </c>
      <c r="AF16" s="25">
        <v>0</v>
      </c>
      <c r="AG16" s="25"/>
      <c r="AH16" s="21" t="str">
        <f t="shared" si="1"/>
        <v>проверка пройдена</v>
      </c>
    </row>
    <row r="17" spans="1:34" s="28" customFormat="1" ht="47.25" x14ac:dyDescent="0.3">
      <c r="A17" s="21" t="s">
        <v>681</v>
      </c>
      <c r="B17" s="21" t="s">
        <v>627</v>
      </c>
      <c r="C17" s="29" t="s">
        <v>54</v>
      </c>
      <c r="D17" s="21" t="str">
        <f>VLOOKUP(C17,'Коды программ'!$A$2:$B$578,2,FALSE)</f>
        <v>Строительство и эксплуатация автомобильных дорог и аэродромов</v>
      </c>
      <c r="E17" s="23" t="s">
        <v>13</v>
      </c>
      <c r="F17" s="27" t="s">
        <v>15</v>
      </c>
      <c r="G17" s="25">
        <v>0</v>
      </c>
      <c r="H17" s="25">
        <v>0</v>
      </c>
      <c r="I17" s="25">
        <v>0</v>
      </c>
      <c r="J17" s="25">
        <v>0</v>
      </c>
      <c r="K17" s="25">
        <v>0</v>
      </c>
      <c r="L17" s="25">
        <v>0</v>
      </c>
      <c r="M17" s="25">
        <v>0</v>
      </c>
      <c r="N17" s="25">
        <v>0</v>
      </c>
      <c r="O17" s="25">
        <v>0</v>
      </c>
      <c r="P17" s="25">
        <v>0</v>
      </c>
      <c r="Q17" s="25">
        <v>0</v>
      </c>
      <c r="R17" s="25">
        <v>0</v>
      </c>
      <c r="S17" s="25">
        <v>0</v>
      </c>
      <c r="T17" s="25">
        <v>0</v>
      </c>
      <c r="U17" s="25">
        <v>0</v>
      </c>
      <c r="V17" s="25">
        <v>0</v>
      </c>
      <c r="W17" s="25">
        <v>0</v>
      </c>
      <c r="X17" s="25">
        <v>0</v>
      </c>
      <c r="Y17" s="25">
        <v>0</v>
      </c>
      <c r="Z17" s="25">
        <v>0</v>
      </c>
      <c r="AA17" s="25">
        <v>0</v>
      </c>
      <c r="AB17" s="25">
        <v>0</v>
      </c>
      <c r="AC17" s="25">
        <v>0</v>
      </c>
      <c r="AD17" s="25">
        <v>0</v>
      </c>
      <c r="AE17" s="25">
        <v>0</v>
      </c>
      <c r="AF17" s="25">
        <v>0</v>
      </c>
      <c r="AG17" s="25"/>
      <c r="AH17" s="21" t="str">
        <f t="shared" si="1"/>
        <v>проверка пройдена</v>
      </c>
    </row>
    <row r="18" spans="1:34" s="28" customFormat="1" ht="36" customHeight="1" x14ac:dyDescent="0.3">
      <c r="A18" s="21" t="s">
        <v>681</v>
      </c>
      <c r="B18" s="21" t="s">
        <v>627</v>
      </c>
      <c r="C18" s="29" t="s">
        <v>54</v>
      </c>
      <c r="D18" s="21" t="str">
        <f>VLOOKUP(C18,'Коды программ'!$A$2:$B$578,2,FALSE)</f>
        <v>Строительство и эксплуатация автомобильных дорог и аэродромов</v>
      </c>
      <c r="E18" s="23" t="s">
        <v>14</v>
      </c>
      <c r="F18" s="27" t="s">
        <v>18</v>
      </c>
      <c r="G18" s="25">
        <v>0</v>
      </c>
      <c r="H18" s="25">
        <v>0</v>
      </c>
      <c r="I18" s="25">
        <v>0</v>
      </c>
      <c r="J18" s="25">
        <v>0</v>
      </c>
      <c r="K18" s="25">
        <v>0</v>
      </c>
      <c r="L18" s="25">
        <v>0</v>
      </c>
      <c r="M18" s="25">
        <v>0</v>
      </c>
      <c r="N18" s="25">
        <v>0</v>
      </c>
      <c r="O18" s="25">
        <v>0</v>
      </c>
      <c r="P18" s="25">
        <v>0</v>
      </c>
      <c r="Q18" s="25">
        <v>0</v>
      </c>
      <c r="R18" s="25">
        <v>0</v>
      </c>
      <c r="S18" s="25">
        <v>0</v>
      </c>
      <c r="T18" s="25">
        <v>0</v>
      </c>
      <c r="U18" s="25">
        <v>0</v>
      </c>
      <c r="V18" s="25">
        <v>0</v>
      </c>
      <c r="W18" s="25">
        <v>0</v>
      </c>
      <c r="X18" s="25">
        <v>0</v>
      </c>
      <c r="Y18" s="25">
        <v>0</v>
      </c>
      <c r="Z18" s="25">
        <v>0</v>
      </c>
      <c r="AA18" s="25">
        <v>0</v>
      </c>
      <c r="AB18" s="25">
        <v>0</v>
      </c>
      <c r="AC18" s="25">
        <v>0</v>
      </c>
      <c r="AD18" s="25">
        <v>0</v>
      </c>
      <c r="AE18" s="25">
        <v>0</v>
      </c>
      <c r="AF18" s="25">
        <v>0</v>
      </c>
      <c r="AG18" s="25"/>
      <c r="AH18" s="21" t="str">
        <f t="shared" si="1"/>
        <v>проверка пройдена</v>
      </c>
    </row>
    <row r="19" spans="1:34" s="28" customFormat="1" ht="31.5" x14ac:dyDescent="0.3">
      <c r="A19" s="21" t="s">
        <v>681</v>
      </c>
      <c r="B19" s="21" t="s">
        <v>627</v>
      </c>
      <c r="C19" s="29" t="s">
        <v>70</v>
      </c>
      <c r="D19" s="21" t="str">
        <f>VLOOKUP(C19,'Коды программ'!$A$2:$B$578,2,FALSE)</f>
        <v>Информационные системы и программирование</v>
      </c>
      <c r="E19" s="23" t="s">
        <v>10</v>
      </c>
      <c r="F19" s="24" t="s">
        <v>721</v>
      </c>
      <c r="G19" s="29">
        <v>24</v>
      </c>
      <c r="H19" s="29">
        <v>15</v>
      </c>
      <c r="I19" s="29">
        <v>10</v>
      </c>
      <c r="J19" s="25">
        <v>10</v>
      </c>
      <c r="K19" s="25">
        <v>0</v>
      </c>
      <c r="L19" s="25">
        <v>2</v>
      </c>
      <c r="M19" s="25">
        <v>2</v>
      </c>
      <c r="N19" s="29">
        <v>4</v>
      </c>
      <c r="O19" s="25">
        <v>0</v>
      </c>
      <c r="P19" s="25">
        <v>0</v>
      </c>
      <c r="Q19" s="25">
        <v>0</v>
      </c>
      <c r="R19" s="25">
        <v>0</v>
      </c>
      <c r="S19" s="25">
        <v>0</v>
      </c>
      <c r="T19" s="25">
        <v>0</v>
      </c>
      <c r="U19" s="25">
        <v>0</v>
      </c>
      <c r="V19" s="25">
        <v>0</v>
      </c>
      <c r="W19" s="25">
        <v>0</v>
      </c>
      <c r="X19" s="25">
        <v>0</v>
      </c>
      <c r="Y19" s="25">
        <v>0</v>
      </c>
      <c r="Z19" s="25">
        <v>0</v>
      </c>
      <c r="AA19" s="29">
        <v>1</v>
      </c>
      <c r="AB19" s="29">
        <v>0</v>
      </c>
      <c r="AC19" s="29">
        <v>0</v>
      </c>
      <c r="AD19" s="29">
        <v>0</v>
      </c>
      <c r="AE19" s="29">
        <v>0</v>
      </c>
      <c r="AF19" s="29">
        <v>0</v>
      </c>
      <c r="AG19" s="30"/>
      <c r="AH19" s="21" t="str">
        <f t="shared" si="1"/>
        <v>проверка пройдена</v>
      </c>
    </row>
    <row r="20" spans="1:34" s="28" customFormat="1" ht="31.5" x14ac:dyDescent="0.3">
      <c r="A20" s="21" t="s">
        <v>681</v>
      </c>
      <c r="B20" s="21" t="s">
        <v>627</v>
      </c>
      <c r="C20" s="29" t="s">
        <v>70</v>
      </c>
      <c r="D20" s="21" t="str">
        <f>VLOOKUP(C20,'Коды программ'!$A$2:$B$578,2,FALSE)</f>
        <v>Информационные системы и программирование</v>
      </c>
      <c r="E20" s="23" t="s">
        <v>11</v>
      </c>
      <c r="F20" s="27" t="s">
        <v>722</v>
      </c>
      <c r="G20" s="25">
        <v>0</v>
      </c>
      <c r="H20" s="25">
        <v>0</v>
      </c>
      <c r="I20" s="25">
        <v>0</v>
      </c>
      <c r="J20" s="25">
        <v>0</v>
      </c>
      <c r="K20" s="25">
        <v>0</v>
      </c>
      <c r="L20" s="25">
        <v>0</v>
      </c>
      <c r="M20" s="25">
        <v>0</v>
      </c>
      <c r="N20" s="25">
        <v>0</v>
      </c>
      <c r="O20" s="25">
        <v>0</v>
      </c>
      <c r="P20" s="25">
        <v>0</v>
      </c>
      <c r="Q20" s="25">
        <v>0</v>
      </c>
      <c r="R20" s="25">
        <v>0</v>
      </c>
      <c r="S20" s="25">
        <v>0</v>
      </c>
      <c r="T20" s="25">
        <v>0</v>
      </c>
      <c r="U20" s="25">
        <v>0</v>
      </c>
      <c r="V20" s="25">
        <v>0</v>
      </c>
      <c r="W20" s="25">
        <v>0</v>
      </c>
      <c r="X20" s="25">
        <v>0</v>
      </c>
      <c r="Y20" s="25">
        <v>0</v>
      </c>
      <c r="Z20" s="25">
        <v>0</v>
      </c>
      <c r="AA20" s="25">
        <v>0</v>
      </c>
      <c r="AB20" s="25">
        <v>0</v>
      </c>
      <c r="AC20" s="25">
        <v>0</v>
      </c>
      <c r="AD20" s="25">
        <v>0</v>
      </c>
      <c r="AE20" s="25">
        <v>0</v>
      </c>
      <c r="AF20" s="25">
        <v>0</v>
      </c>
      <c r="AG20" s="25"/>
      <c r="AH20" s="21" t="str">
        <f t="shared" si="1"/>
        <v>проверка пройдена</v>
      </c>
    </row>
    <row r="21" spans="1:34" s="28" customFormat="1" ht="31.5" x14ac:dyDescent="0.3">
      <c r="A21" s="21" t="s">
        <v>681</v>
      </c>
      <c r="B21" s="21" t="s">
        <v>627</v>
      </c>
      <c r="C21" s="29" t="s">
        <v>70</v>
      </c>
      <c r="D21" s="21" t="str">
        <f>VLOOKUP(C21,'Коды программ'!$A$2:$B$578,2,FALSE)</f>
        <v>Информационные системы и программирование</v>
      </c>
      <c r="E21" s="23" t="s">
        <v>12</v>
      </c>
      <c r="F21" s="27" t="s">
        <v>723</v>
      </c>
      <c r="G21" s="25">
        <v>0</v>
      </c>
      <c r="H21" s="25">
        <v>0</v>
      </c>
      <c r="I21" s="25">
        <v>0</v>
      </c>
      <c r="J21" s="25">
        <v>0</v>
      </c>
      <c r="K21" s="25">
        <v>0</v>
      </c>
      <c r="L21" s="25">
        <v>0</v>
      </c>
      <c r="M21" s="25">
        <v>0</v>
      </c>
      <c r="N21" s="25">
        <v>0</v>
      </c>
      <c r="O21" s="25">
        <v>0</v>
      </c>
      <c r="P21" s="25">
        <v>0</v>
      </c>
      <c r="Q21" s="25">
        <v>0</v>
      </c>
      <c r="R21" s="25">
        <v>0</v>
      </c>
      <c r="S21" s="25">
        <v>0</v>
      </c>
      <c r="T21" s="25">
        <v>0</v>
      </c>
      <c r="U21" s="25">
        <v>0</v>
      </c>
      <c r="V21" s="25">
        <v>0</v>
      </c>
      <c r="W21" s="25">
        <v>0</v>
      </c>
      <c r="X21" s="25">
        <v>0</v>
      </c>
      <c r="Y21" s="25">
        <v>0</v>
      </c>
      <c r="Z21" s="25">
        <v>0</v>
      </c>
      <c r="AA21" s="25">
        <v>0</v>
      </c>
      <c r="AB21" s="25">
        <v>0</v>
      </c>
      <c r="AC21" s="25">
        <v>0</v>
      </c>
      <c r="AD21" s="25">
        <v>0</v>
      </c>
      <c r="AE21" s="25">
        <v>0</v>
      </c>
      <c r="AF21" s="25">
        <v>0</v>
      </c>
      <c r="AG21" s="25"/>
      <c r="AH21" s="21" t="str">
        <f t="shared" si="1"/>
        <v>проверка пройдена</v>
      </c>
    </row>
    <row r="22" spans="1:34" s="28" customFormat="1" ht="31.5" x14ac:dyDescent="0.3">
      <c r="A22" s="21" t="s">
        <v>681</v>
      </c>
      <c r="B22" s="21" t="s">
        <v>627</v>
      </c>
      <c r="C22" s="29" t="s">
        <v>70</v>
      </c>
      <c r="D22" s="21" t="str">
        <f>VLOOKUP(C22,'Коды программ'!$A$2:$B$578,2,FALSE)</f>
        <v>Информационные системы и программирование</v>
      </c>
      <c r="E22" s="23" t="s">
        <v>13</v>
      </c>
      <c r="F22" s="27" t="s">
        <v>15</v>
      </c>
      <c r="G22" s="25">
        <v>0</v>
      </c>
      <c r="H22" s="25">
        <v>0</v>
      </c>
      <c r="I22" s="25">
        <v>0</v>
      </c>
      <c r="J22" s="25">
        <v>0</v>
      </c>
      <c r="K22" s="25">
        <v>0</v>
      </c>
      <c r="L22" s="25">
        <v>0</v>
      </c>
      <c r="M22" s="25">
        <v>0</v>
      </c>
      <c r="N22" s="25">
        <v>0</v>
      </c>
      <c r="O22" s="25">
        <v>0</v>
      </c>
      <c r="P22" s="25">
        <v>0</v>
      </c>
      <c r="Q22" s="25">
        <v>0</v>
      </c>
      <c r="R22" s="25">
        <v>0</v>
      </c>
      <c r="S22" s="25">
        <v>0</v>
      </c>
      <c r="T22" s="25">
        <v>0</v>
      </c>
      <c r="U22" s="25">
        <v>0</v>
      </c>
      <c r="V22" s="25">
        <v>0</v>
      </c>
      <c r="W22" s="25">
        <v>0</v>
      </c>
      <c r="X22" s="25">
        <v>0</v>
      </c>
      <c r="Y22" s="25">
        <v>0</v>
      </c>
      <c r="Z22" s="25">
        <v>0</v>
      </c>
      <c r="AA22" s="25">
        <v>0</v>
      </c>
      <c r="AB22" s="25">
        <v>0</v>
      </c>
      <c r="AC22" s="25">
        <v>0</v>
      </c>
      <c r="AD22" s="25">
        <v>0</v>
      </c>
      <c r="AE22" s="25">
        <v>0</v>
      </c>
      <c r="AF22" s="25">
        <v>0</v>
      </c>
      <c r="AG22" s="25"/>
      <c r="AH22" s="21" t="str">
        <f t="shared" si="1"/>
        <v>проверка пройдена</v>
      </c>
    </row>
    <row r="23" spans="1:34" s="28" customFormat="1" ht="31.5" x14ac:dyDescent="0.3">
      <c r="A23" s="21" t="s">
        <v>681</v>
      </c>
      <c r="B23" s="21" t="s">
        <v>627</v>
      </c>
      <c r="C23" s="29" t="s">
        <v>70</v>
      </c>
      <c r="D23" s="21" t="str">
        <f>VLOOKUP(C23,'Коды программ'!$A$2:$B$578,2,FALSE)</f>
        <v>Информационные системы и программирование</v>
      </c>
      <c r="E23" s="23" t="s">
        <v>14</v>
      </c>
      <c r="F23" s="27" t="s">
        <v>18</v>
      </c>
      <c r="G23" s="25">
        <v>0</v>
      </c>
      <c r="H23" s="25">
        <v>0</v>
      </c>
      <c r="I23" s="25">
        <v>0</v>
      </c>
      <c r="J23" s="25">
        <v>0</v>
      </c>
      <c r="K23" s="25">
        <v>0</v>
      </c>
      <c r="L23" s="25">
        <v>0</v>
      </c>
      <c r="M23" s="25">
        <v>0</v>
      </c>
      <c r="N23" s="25">
        <v>0</v>
      </c>
      <c r="O23" s="25">
        <v>0</v>
      </c>
      <c r="P23" s="25">
        <v>0</v>
      </c>
      <c r="Q23" s="25">
        <v>0</v>
      </c>
      <c r="R23" s="25">
        <v>0</v>
      </c>
      <c r="S23" s="25">
        <v>0</v>
      </c>
      <c r="T23" s="25">
        <v>0</v>
      </c>
      <c r="U23" s="25">
        <v>0</v>
      </c>
      <c r="V23" s="25">
        <v>0</v>
      </c>
      <c r="W23" s="25">
        <v>0</v>
      </c>
      <c r="X23" s="25">
        <v>0</v>
      </c>
      <c r="Y23" s="25">
        <v>0</v>
      </c>
      <c r="Z23" s="25">
        <v>0</v>
      </c>
      <c r="AA23" s="25">
        <v>0</v>
      </c>
      <c r="AB23" s="25">
        <v>0</v>
      </c>
      <c r="AC23" s="25">
        <v>0</v>
      </c>
      <c r="AD23" s="25">
        <v>0</v>
      </c>
      <c r="AE23" s="25">
        <v>0</v>
      </c>
      <c r="AF23" s="25">
        <v>0</v>
      </c>
      <c r="AG23" s="25"/>
      <c r="AH23" s="21" t="str">
        <f t="shared" si="1"/>
        <v>проверка пройдена</v>
      </c>
    </row>
    <row r="24" spans="1:34" s="33" customFormat="1" ht="42.75" customHeight="1" x14ac:dyDescent="0.25">
      <c r="A24" s="21" t="s">
        <v>681</v>
      </c>
      <c r="B24" s="21" t="s">
        <v>627</v>
      </c>
      <c r="C24" s="29" t="s">
        <v>148</v>
      </c>
      <c r="D24" s="61" t="str">
        <f>VLOOKUP(C24,'Коды программ'!$A$2:$B$578,2,FALSE)</f>
        <v>Техническая эксплуатация и обслуживание электрического и электромеханического оборудования (по отраслям)</v>
      </c>
      <c r="E24" s="31" t="s">
        <v>10</v>
      </c>
      <c r="F24" s="32" t="s">
        <v>721</v>
      </c>
      <c r="G24" s="25">
        <v>44</v>
      </c>
      <c r="H24" s="25">
        <v>33</v>
      </c>
      <c r="I24" s="25">
        <v>33</v>
      </c>
      <c r="J24" s="25">
        <v>31</v>
      </c>
      <c r="K24" s="25">
        <v>0</v>
      </c>
      <c r="L24" s="25">
        <v>0</v>
      </c>
      <c r="M24" s="25">
        <v>3</v>
      </c>
      <c r="N24" s="29">
        <v>8</v>
      </c>
      <c r="O24" s="25">
        <v>0</v>
      </c>
      <c r="P24" s="25">
        <v>0</v>
      </c>
      <c r="Q24" s="25">
        <v>0</v>
      </c>
      <c r="R24" s="25">
        <v>0</v>
      </c>
      <c r="S24" s="25">
        <v>0</v>
      </c>
      <c r="T24" s="25">
        <v>0</v>
      </c>
      <c r="U24" s="25">
        <v>0</v>
      </c>
      <c r="V24" s="25">
        <v>0</v>
      </c>
      <c r="W24" s="25">
        <v>0</v>
      </c>
      <c r="X24" s="25">
        <v>0</v>
      </c>
      <c r="Y24" s="25">
        <v>0</v>
      </c>
      <c r="Z24" s="25">
        <v>0</v>
      </c>
      <c r="AA24" s="29">
        <v>0</v>
      </c>
      <c r="AB24" s="25">
        <v>0</v>
      </c>
      <c r="AC24" s="25">
        <v>0</v>
      </c>
      <c r="AD24" s="29">
        <v>0</v>
      </c>
      <c r="AE24" s="29">
        <v>0</v>
      </c>
      <c r="AF24" s="29">
        <v>0</v>
      </c>
      <c r="AG24" s="30"/>
      <c r="AH24" s="21" t="str">
        <f t="shared" si="1"/>
        <v>проверка пройдена</v>
      </c>
    </row>
    <row r="25" spans="1:34" s="28" customFormat="1" ht="63" x14ac:dyDescent="0.3">
      <c r="A25" s="21" t="s">
        <v>681</v>
      </c>
      <c r="B25" s="21" t="s">
        <v>627</v>
      </c>
      <c r="C25" s="29" t="s">
        <v>148</v>
      </c>
      <c r="D25" s="21" t="str">
        <f>VLOOKUP(C25,'Коды программ'!$A$2:$B$578,2,FALSE)</f>
        <v>Техническая эксплуатация и обслуживание электрического и электромеханического оборудования (по отраслям)</v>
      </c>
      <c r="E25" s="23" t="s">
        <v>11</v>
      </c>
      <c r="F25" s="27" t="s">
        <v>722</v>
      </c>
      <c r="G25" s="25">
        <v>0</v>
      </c>
      <c r="H25" s="25">
        <v>0</v>
      </c>
      <c r="I25" s="25">
        <v>0</v>
      </c>
      <c r="J25" s="25">
        <v>0</v>
      </c>
      <c r="K25" s="25">
        <v>0</v>
      </c>
      <c r="L25" s="25">
        <v>0</v>
      </c>
      <c r="M25" s="25">
        <v>0</v>
      </c>
      <c r="N25" s="25">
        <v>0</v>
      </c>
      <c r="O25" s="25">
        <v>0</v>
      </c>
      <c r="P25" s="25">
        <v>0</v>
      </c>
      <c r="Q25" s="25">
        <v>0</v>
      </c>
      <c r="R25" s="25">
        <v>0</v>
      </c>
      <c r="S25" s="25">
        <v>0</v>
      </c>
      <c r="T25" s="25">
        <v>0</v>
      </c>
      <c r="U25" s="25">
        <v>0</v>
      </c>
      <c r="V25" s="25">
        <v>0</v>
      </c>
      <c r="W25" s="25">
        <v>0</v>
      </c>
      <c r="X25" s="25">
        <v>0</v>
      </c>
      <c r="Y25" s="25">
        <v>0</v>
      </c>
      <c r="Z25" s="25">
        <v>0</v>
      </c>
      <c r="AA25" s="25">
        <v>0</v>
      </c>
      <c r="AB25" s="25">
        <v>0</v>
      </c>
      <c r="AC25" s="25">
        <v>0</v>
      </c>
      <c r="AD25" s="25">
        <v>0</v>
      </c>
      <c r="AE25" s="25">
        <v>0</v>
      </c>
      <c r="AF25" s="25">
        <v>0</v>
      </c>
      <c r="AG25" s="25"/>
      <c r="AH25" s="21" t="str">
        <f t="shared" si="1"/>
        <v>проверка пройдена</v>
      </c>
    </row>
    <row r="26" spans="1:34" s="28" customFormat="1" ht="63" x14ac:dyDescent="0.3">
      <c r="A26" s="21" t="s">
        <v>681</v>
      </c>
      <c r="B26" s="21" t="s">
        <v>627</v>
      </c>
      <c r="C26" s="29" t="s">
        <v>148</v>
      </c>
      <c r="D26" s="21" t="str">
        <f>VLOOKUP(C26,'Коды программ'!$A$2:$B$578,2,FALSE)</f>
        <v>Техническая эксплуатация и обслуживание электрического и электромеханического оборудования (по отраслям)</v>
      </c>
      <c r="E26" s="23" t="s">
        <v>12</v>
      </c>
      <c r="F26" s="27" t="s">
        <v>723</v>
      </c>
      <c r="G26" s="25">
        <v>0</v>
      </c>
      <c r="H26" s="25">
        <v>0</v>
      </c>
      <c r="I26" s="25">
        <v>0</v>
      </c>
      <c r="J26" s="25">
        <v>0</v>
      </c>
      <c r="K26" s="25">
        <v>0</v>
      </c>
      <c r="L26" s="25">
        <v>0</v>
      </c>
      <c r="M26" s="25">
        <v>0</v>
      </c>
      <c r="N26" s="25">
        <v>0</v>
      </c>
      <c r="O26" s="25">
        <v>0</v>
      </c>
      <c r="P26" s="25">
        <v>0</v>
      </c>
      <c r="Q26" s="25">
        <v>0</v>
      </c>
      <c r="R26" s="25">
        <v>0</v>
      </c>
      <c r="S26" s="25">
        <v>0</v>
      </c>
      <c r="T26" s="25">
        <v>0</v>
      </c>
      <c r="U26" s="25">
        <v>0</v>
      </c>
      <c r="V26" s="25">
        <v>0</v>
      </c>
      <c r="W26" s="25">
        <v>0</v>
      </c>
      <c r="X26" s="25">
        <v>0</v>
      </c>
      <c r="Y26" s="25">
        <v>0</v>
      </c>
      <c r="Z26" s="25">
        <v>0</v>
      </c>
      <c r="AA26" s="25">
        <v>0</v>
      </c>
      <c r="AB26" s="25">
        <v>0</v>
      </c>
      <c r="AC26" s="25">
        <v>0</v>
      </c>
      <c r="AD26" s="25">
        <v>0</v>
      </c>
      <c r="AE26" s="25">
        <v>0</v>
      </c>
      <c r="AF26" s="25">
        <v>0</v>
      </c>
      <c r="AG26" s="25"/>
      <c r="AH26" s="21" t="str">
        <f t="shared" si="1"/>
        <v>проверка пройдена</v>
      </c>
    </row>
    <row r="27" spans="1:34" s="28" customFormat="1" ht="63" x14ac:dyDescent="0.3">
      <c r="A27" s="21" t="s">
        <v>681</v>
      </c>
      <c r="B27" s="21" t="s">
        <v>627</v>
      </c>
      <c r="C27" s="29" t="s">
        <v>148</v>
      </c>
      <c r="D27" s="21" t="str">
        <f>VLOOKUP(C27,'Коды программ'!$A$2:$B$578,2,FALSE)</f>
        <v>Техническая эксплуатация и обслуживание электрического и электромеханического оборудования (по отраслям)</v>
      </c>
      <c r="E27" s="23" t="s">
        <v>13</v>
      </c>
      <c r="F27" s="27" t="s">
        <v>15</v>
      </c>
      <c r="G27" s="25">
        <v>0</v>
      </c>
      <c r="H27" s="25">
        <v>0</v>
      </c>
      <c r="I27" s="25">
        <v>0</v>
      </c>
      <c r="J27" s="25">
        <v>0</v>
      </c>
      <c r="K27" s="25">
        <v>0</v>
      </c>
      <c r="L27" s="25">
        <v>0</v>
      </c>
      <c r="M27" s="25">
        <v>0</v>
      </c>
      <c r="N27" s="25">
        <v>0</v>
      </c>
      <c r="O27" s="25">
        <v>0</v>
      </c>
      <c r="P27" s="25">
        <v>0</v>
      </c>
      <c r="Q27" s="25">
        <v>0</v>
      </c>
      <c r="R27" s="25">
        <v>0</v>
      </c>
      <c r="S27" s="25">
        <v>0</v>
      </c>
      <c r="T27" s="25">
        <v>0</v>
      </c>
      <c r="U27" s="25">
        <v>0</v>
      </c>
      <c r="V27" s="25">
        <v>0</v>
      </c>
      <c r="W27" s="25">
        <v>0</v>
      </c>
      <c r="X27" s="25">
        <v>0</v>
      </c>
      <c r="Y27" s="25">
        <v>0</v>
      </c>
      <c r="Z27" s="25">
        <v>0</v>
      </c>
      <c r="AA27" s="25">
        <v>0</v>
      </c>
      <c r="AB27" s="25">
        <v>0</v>
      </c>
      <c r="AC27" s="25">
        <v>0</v>
      </c>
      <c r="AD27" s="25">
        <v>0</v>
      </c>
      <c r="AE27" s="25">
        <v>0</v>
      </c>
      <c r="AF27" s="25">
        <v>0</v>
      </c>
      <c r="AG27" s="25"/>
      <c r="AH27" s="21" t="str">
        <f t="shared" si="1"/>
        <v>проверка пройдена</v>
      </c>
    </row>
    <row r="28" spans="1:34" s="28" customFormat="1" ht="63" x14ac:dyDescent="0.3">
      <c r="A28" s="21" t="s">
        <v>681</v>
      </c>
      <c r="B28" s="21" t="s">
        <v>627</v>
      </c>
      <c r="C28" s="29" t="s">
        <v>148</v>
      </c>
      <c r="D28" s="21" t="str">
        <f>VLOOKUP(C28,'Коды программ'!$A$2:$B$578,2,FALSE)</f>
        <v>Техническая эксплуатация и обслуживание электрического и электромеханического оборудования (по отраслям)</v>
      </c>
      <c r="E28" s="23" t="s">
        <v>14</v>
      </c>
      <c r="F28" s="27" t="s">
        <v>18</v>
      </c>
      <c r="G28" s="25">
        <v>0</v>
      </c>
      <c r="H28" s="25">
        <v>0</v>
      </c>
      <c r="I28" s="25">
        <v>0</v>
      </c>
      <c r="J28" s="25">
        <v>0</v>
      </c>
      <c r="K28" s="25">
        <v>0</v>
      </c>
      <c r="L28" s="25">
        <v>0</v>
      </c>
      <c r="M28" s="25">
        <v>0</v>
      </c>
      <c r="N28" s="25">
        <v>0</v>
      </c>
      <c r="O28" s="25">
        <v>0</v>
      </c>
      <c r="P28" s="25">
        <v>0</v>
      </c>
      <c r="Q28" s="25">
        <v>0</v>
      </c>
      <c r="R28" s="25">
        <v>0</v>
      </c>
      <c r="S28" s="25">
        <v>0</v>
      </c>
      <c r="T28" s="25">
        <v>0</v>
      </c>
      <c r="U28" s="25">
        <v>0</v>
      </c>
      <c r="V28" s="25">
        <v>0</v>
      </c>
      <c r="W28" s="25">
        <v>0</v>
      </c>
      <c r="X28" s="25">
        <v>0</v>
      </c>
      <c r="Y28" s="25">
        <v>0</v>
      </c>
      <c r="Z28" s="25">
        <v>0</v>
      </c>
      <c r="AA28" s="25">
        <v>0</v>
      </c>
      <c r="AB28" s="25">
        <v>0</v>
      </c>
      <c r="AC28" s="25">
        <v>0</v>
      </c>
      <c r="AD28" s="25">
        <v>0</v>
      </c>
      <c r="AE28" s="25">
        <v>0</v>
      </c>
      <c r="AF28" s="25">
        <v>0</v>
      </c>
      <c r="AG28" s="25"/>
      <c r="AH28" s="21" t="str">
        <f t="shared" si="1"/>
        <v>проверка пройдена</v>
      </c>
    </row>
    <row r="29" spans="1:34" s="28" customFormat="1" ht="47.25" x14ac:dyDescent="0.3">
      <c r="A29" s="21" t="s">
        <v>681</v>
      </c>
      <c r="B29" s="21" t="s">
        <v>627</v>
      </c>
      <c r="C29" s="29" t="s">
        <v>309</v>
      </c>
      <c r="D29" s="21" t="str">
        <f>VLOOKUP(C29,'Коды программ'!$A$2:$B$578,2,FALSE)</f>
        <v>Геологическая съемка, поиски и разведка месторождений полезных ископаемых</v>
      </c>
      <c r="E29" s="23" t="s">
        <v>10</v>
      </c>
      <c r="F29" s="24" t="s">
        <v>721</v>
      </c>
      <c r="G29" s="29">
        <v>41</v>
      </c>
      <c r="H29" s="29">
        <v>27</v>
      </c>
      <c r="I29" s="29">
        <v>26</v>
      </c>
      <c r="J29" s="29">
        <v>21</v>
      </c>
      <c r="K29" s="25">
        <v>0</v>
      </c>
      <c r="L29" s="25">
        <v>0</v>
      </c>
      <c r="M29" s="25">
        <v>5</v>
      </c>
      <c r="N29" s="29">
        <v>9</v>
      </c>
      <c r="O29" s="25">
        <v>0</v>
      </c>
      <c r="P29" s="25">
        <v>0</v>
      </c>
      <c r="Q29" s="25">
        <v>0</v>
      </c>
      <c r="R29" s="25">
        <v>0</v>
      </c>
      <c r="S29" s="25">
        <v>0</v>
      </c>
      <c r="T29" s="25">
        <v>0</v>
      </c>
      <c r="U29" s="25">
        <v>0</v>
      </c>
      <c r="V29" s="25">
        <v>0</v>
      </c>
      <c r="W29" s="25">
        <v>0</v>
      </c>
      <c r="X29" s="25">
        <v>0</v>
      </c>
      <c r="Y29" s="25">
        <v>0</v>
      </c>
      <c r="Z29" s="25">
        <v>0</v>
      </c>
      <c r="AA29" s="29">
        <v>0</v>
      </c>
      <c r="AB29" s="25">
        <v>0</v>
      </c>
      <c r="AC29" s="25">
        <v>0</v>
      </c>
      <c r="AD29" s="29">
        <v>0</v>
      </c>
      <c r="AE29" s="25">
        <v>0</v>
      </c>
      <c r="AF29" s="29">
        <v>0</v>
      </c>
      <c r="AG29" s="30"/>
      <c r="AH29" s="21" t="str">
        <f t="shared" si="1"/>
        <v>проверка пройдена</v>
      </c>
    </row>
    <row r="30" spans="1:34" s="28" customFormat="1" ht="47.25" x14ac:dyDescent="0.3">
      <c r="A30" s="21" t="s">
        <v>681</v>
      </c>
      <c r="B30" s="21" t="s">
        <v>627</v>
      </c>
      <c r="C30" s="29" t="s">
        <v>309</v>
      </c>
      <c r="D30" s="21" t="str">
        <f>VLOOKUP(C30,'Коды программ'!$A$2:$B$578,2,FALSE)</f>
        <v>Геологическая съемка, поиски и разведка месторождений полезных ископаемых</v>
      </c>
      <c r="E30" s="23" t="s">
        <v>11</v>
      </c>
      <c r="F30" s="27" t="s">
        <v>722</v>
      </c>
      <c r="G30" s="25">
        <v>0</v>
      </c>
      <c r="H30" s="25">
        <v>0</v>
      </c>
      <c r="I30" s="25">
        <v>0</v>
      </c>
      <c r="J30" s="25">
        <v>0</v>
      </c>
      <c r="K30" s="25">
        <v>0</v>
      </c>
      <c r="L30" s="25">
        <v>0</v>
      </c>
      <c r="M30" s="25">
        <v>0</v>
      </c>
      <c r="N30" s="25">
        <v>0</v>
      </c>
      <c r="O30" s="25">
        <v>0</v>
      </c>
      <c r="P30" s="25">
        <v>0</v>
      </c>
      <c r="Q30" s="25">
        <v>0</v>
      </c>
      <c r="R30" s="25">
        <v>0</v>
      </c>
      <c r="S30" s="25">
        <v>0</v>
      </c>
      <c r="T30" s="25">
        <v>0</v>
      </c>
      <c r="U30" s="25">
        <v>0</v>
      </c>
      <c r="V30" s="25">
        <v>0</v>
      </c>
      <c r="W30" s="25">
        <v>0</v>
      </c>
      <c r="X30" s="25">
        <v>0</v>
      </c>
      <c r="Y30" s="25">
        <v>0</v>
      </c>
      <c r="Z30" s="25">
        <v>0</v>
      </c>
      <c r="AA30" s="25">
        <v>0</v>
      </c>
      <c r="AB30" s="25">
        <v>0</v>
      </c>
      <c r="AC30" s="25">
        <v>0</v>
      </c>
      <c r="AD30" s="25">
        <v>0</v>
      </c>
      <c r="AE30" s="25">
        <v>0</v>
      </c>
      <c r="AF30" s="25">
        <v>0</v>
      </c>
      <c r="AG30" s="25"/>
      <c r="AH30" s="21" t="str">
        <f t="shared" si="1"/>
        <v>проверка пройдена</v>
      </c>
    </row>
    <row r="31" spans="1:34" s="28" customFormat="1" ht="47.25" x14ac:dyDescent="0.3">
      <c r="A31" s="21" t="s">
        <v>681</v>
      </c>
      <c r="B31" s="21" t="s">
        <v>627</v>
      </c>
      <c r="C31" s="29" t="s">
        <v>309</v>
      </c>
      <c r="D31" s="21" t="str">
        <f>VLOOKUP(C31,'Коды программ'!$A$2:$B$578,2,FALSE)</f>
        <v>Геологическая съемка, поиски и разведка месторождений полезных ископаемых</v>
      </c>
      <c r="E31" s="23" t="s">
        <v>12</v>
      </c>
      <c r="F31" s="27" t="s">
        <v>723</v>
      </c>
      <c r="G31" s="25">
        <v>0</v>
      </c>
      <c r="H31" s="25">
        <v>0</v>
      </c>
      <c r="I31" s="25">
        <v>0</v>
      </c>
      <c r="J31" s="25">
        <v>0</v>
      </c>
      <c r="K31" s="25">
        <v>0</v>
      </c>
      <c r="L31" s="25">
        <v>0</v>
      </c>
      <c r="M31" s="25">
        <v>0</v>
      </c>
      <c r="N31" s="25">
        <v>0</v>
      </c>
      <c r="O31" s="25">
        <v>0</v>
      </c>
      <c r="P31" s="25">
        <v>0</v>
      </c>
      <c r="Q31" s="25">
        <v>0</v>
      </c>
      <c r="R31" s="25">
        <v>0</v>
      </c>
      <c r="S31" s="25">
        <v>0</v>
      </c>
      <c r="T31" s="25">
        <v>0</v>
      </c>
      <c r="U31" s="25">
        <v>0</v>
      </c>
      <c r="V31" s="25">
        <v>0</v>
      </c>
      <c r="W31" s="25">
        <v>0</v>
      </c>
      <c r="X31" s="25">
        <v>0</v>
      </c>
      <c r="Y31" s="25">
        <v>0</v>
      </c>
      <c r="Z31" s="25">
        <v>0</v>
      </c>
      <c r="AA31" s="25">
        <v>0</v>
      </c>
      <c r="AB31" s="25">
        <v>0</v>
      </c>
      <c r="AC31" s="25">
        <v>0</v>
      </c>
      <c r="AD31" s="25">
        <v>0</v>
      </c>
      <c r="AE31" s="25">
        <v>0</v>
      </c>
      <c r="AF31" s="25">
        <v>0</v>
      </c>
      <c r="AG31" s="25"/>
      <c r="AH31" s="21" t="str">
        <f t="shared" si="1"/>
        <v>проверка пройдена</v>
      </c>
    </row>
    <row r="32" spans="1:34" s="28" customFormat="1" ht="47.25" x14ac:dyDescent="0.3">
      <c r="A32" s="21" t="s">
        <v>681</v>
      </c>
      <c r="B32" s="21" t="s">
        <v>627</v>
      </c>
      <c r="C32" s="29" t="s">
        <v>309</v>
      </c>
      <c r="D32" s="21" t="str">
        <f>VLOOKUP(C32,'Коды программ'!$A$2:$B$578,2,FALSE)</f>
        <v>Геологическая съемка, поиски и разведка месторождений полезных ископаемых</v>
      </c>
      <c r="E32" s="23" t="s">
        <v>13</v>
      </c>
      <c r="F32" s="27" t="s">
        <v>15</v>
      </c>
      <c r="G32" s="25">
        <v>0</v>
      </c>
      <c r="H32" s="25">
        <v>0</v>
      </c>
      <c r="I32" s="25">
        <v>0</v>
      </c>
      <c r="J32" s="25">
        <v>0</v>
      </c>
      <c r="K32" s="25">
        <v>0</v>
      </c>
      <c r="L32" s="25">
        <v>0</v>
      </c>
      <c r="M32" s="25">
        <v>0</v>
      </c>
      <c r="N32" s="25">
        <v>0</v>
      </c>
      <c r="O32" s="25">
        <v>0</v>
      </c>
      <c r="P32" s="25">
        <v>0</v>
      </c>
      <c r="Q32" s="25">
        <v>0</v>
      </c>
      <c r="R32" s="25">
        <v>0</v>
      </c>
      <c r="S32" s="25">
        <v>0</v>
      </c>
      <c r="T32" s="25">
        <v>0</v>
      </c>
      <c r="U32" s="25">
        <v>0</v>
      </c>
      <c r="V32" s="25">
        <v>0</v>
      </c>
      <c r="W32" s="25">
        <v>0</v>
      </c>
      <c r="X32" s="25">
        <v>0</v>
      </c>
      <c r="Y32" s="25">
        <v>0</v>
      </c>
      <c r="Z32" s="25">
        <v>0</v>
      </c>
      <c r="AA32" s="25">
        <v>0</v>
      </c>
      <c r="AB32" s="25">
        <v>0</v>
      </c>
      <c r="AC32" s="25">
        <v>0</v>
      </c>
      <c r="AD32" s="25">
        <v>0</v>
      </c>
      <c r="AE32" s="25">
        <v>0</v>
      </c>
      <c r="AF32" s="25">
        <v>0</v>
      </c>
      <c r="AG32" s="25"/>
      <c r="AH32" s="21" t="str">
        <f t="shared" si="1"/>
        <v>проверка пройдена</v>
      </c>
    </row>
    <row r="33" spans="1:34" s="28" customFormat="1" ht="47.25" x14ac:dyDescent="0.3">
      <c r="A33" s="21" t="s">
        <v>681</v>
      </c>
      <c r="B33" s="21" t="s">
        <v>627</v>
      </c>
      <c r="C33" s="29" t="s">
        <v>309</v>
      </c>
      <c r="D33" s="21" t="str">
        <f>VLOOKUP(C33,'Коды программ'!$A$2:$B$578,2,FALSE)</f>
        <v>Геологическая съемка, поиски и разведка месторождений полезных ископаемых</v>
      </c>
      <c r="E33" s="23" t="s">
        <v>14</v>
      </c>
      <c r="F33" s="27" t="s">
        <v>18</v>
      </c>
      <c r="G33" s="25">
        <v>0</v>
      </c>
      <c r="H33" s="25">
        <v>0</v>
      </c>
      <c r="I33" s="25">
        <v>0</v>
      </c>
      <c r="J33" s="25">
        <v>0</v>
      </c>
      <c r="K33" s="25">
        <v>0</v>
      </c>
      <c r="L33" s="25">
        <v>0</v>
      </c>
      <c r="M33" s="25">
        <v>0</v>
      </c>
      <c r="N33" s="25">
        <v>0</v>
      </c>
      <c r="O33" s="25">
        <v>0</v>
      </c>
      <c r="P33" s="25">
        <v>0</v>
      </c>
      <c r="Q33" s="25">
        <v>0</v>
      </c>
      <c r="R33" s="25">
        <v>0</v>
      </c>
      <c r="S33" s="25">
        <v>0</v>
      </c>
      <c r="T33" s="25">
        <v>0</v>
      </c>
      <c r="U33" s="25">
        <v>0</v>
      </c>
      <c r="V33" s="25">
        <v>0</v>
      </c>
      <c r="W33" s="25">
        <v>0</v>
      </c>
      <c r="X33" s="25">
        <v>0</v>
      </c>
      <c r="Y33" s="25">
        <v>0</v>
      </c>
      <c r="Z33" s="25">
        <v>0</v>
      </c>
      <c r="AA33" s="25">
        <v>0</v>
      </c>
      <c r="AB33" s="25">
        <v>0</v>
      </c>
      <c r="AC33" s="25">
        <v>0</v>
      </c>
      <c r="AD33" s="25">
        <v>0</v>
      </c>
      <c r="AE33" s="25">
        <v>0</v>
      </c>
      <c r="AF33" s="25">
        <v>0</v>
      </c>
      <c r="AG33" s="25"/>
      <c r="AH33" s="21" t="str">
        <f t="shared" si="1"/>
        <v>проверка пройдена</v>
      </c>
    </row>
    <row r="34" spans="1:34" s="28" customFormat="1" ht="31.5" x14ac:dyDescent="0.3">
      <c r="A34" s="21" t="s">
        <v>681</v>
      </c>
      <c r="B34" s="21" t="s">
        <v>627</v>
      </c>
      <c r="C34" s="29" t="s">
        <v>314</v>
      </c>
      <c r="D34" s="21" t="str">
        <f>VLOOKUP(C34,'Коды программ'!$A$2:$B$578,2,FALSE)</f>
        <v>Обогащение полезных ископаемых</v>
      </c>
      <c r="E34" s="23" t="s">
        <v>10</v>
      </c>
      <c r="F34" s="24" t="s">
        <v>721</v>
      </c>
      <c r="G34" s="29">
        <v>16</v>
      </c>
      <c r="H34" s="29">
        <v>10</v>
      </c>
      <c r="I34" s="29">
        <v>9</v>
      </c>
      <c r="J34" s="29">
        <v>8</v>
      </c>
      <c r="K34" s="29">
        <v>0</v>
      </c>
      <c r="L34" s="29">
        <v>0</v>
      </c>
      <c r="M34" s="29">
        <v>0</v>
      </c>
      <c r="N34" s="29">
        <v>6</v>
      </c>
      <c r="O34" s="29">
        <v>0</v>
      </c>
      <c r="P34" s="29">
        <v>0</v>
      </c>
      <c r="Q34" s="29">
        <v>0</v>
      </c>
      <c r="R34" s="29">
        <v>0</v>
      </c>
      <c r="S34" s="29">
        <v>0</v>
      </c>
      <c r="T34" s="29">
        <v>0</v>
      </c>
      <c r="U34" s="29">
        <v>0</v>
      </c>
      <c r="V34" s="29">
        <v>0</v>
      </c>
      <c r="W34" s="29">
        <v>0</v>
      </c>
      <c r="X34" s="29">
        <v>0</v>
      </c>
      <c r="Y34" s="29">
        <v>0</v>
      </c>
      <c r="Z34" s="29">
        <v>0</v>
      </c>
      <c r="AA34" s="29">
        <v>0</v>
      </c>
      <c r="AB34" s="29">
        <v>0</v>
      </c>
      <c r="AC34" s="29">
        <v>0</v>
      </c>
      <c r="AD34" s="29">
        <v>0</v>
      </c>
      <c r="AE34" s="29">
        <v>0</v>
      </c>
      <c r="AF34" s="29">
        <v>0</v>
      </c>
      <c r="AG34" s="30"/>
      <c r="AH34" s="21" t="str">
        <f t="shared" si="1"/>
        <v>проверка пройдена</v>
      </c>
    </row>
    <row r="35" spans="1:34" s="28" customFormat="1" ht="31.5" x14ac:dyDescent="0.3">
      <c r="A35" s="21" t="s">
        <v>681</v>
      </c>
      <c r="B35" s="21" t="s">
        <v>627</v>
      </c>
      <c r="C35" s="29" t="s">
        <v>314</v>
      </c>
      <c r="D35" s="21" t="str">
        <f>VLOOKUP(C35,'Коды программ'!$A$2:$B$578,2,FALSE)</f>
        <v>Обогащение полезных ископаемых</v>
      </c>
      <c r="E35" s="23" t="s">
        <v>11</v>
      </c>
      <c r="F35" s="27" t="s">
        <v>722</v>
      </c>
      <c r="G35" s="25">
        <v>0</v>
      </c>
      <c r="H35" s="25">
        <v>0</v>
      </c>
      <c r="I35" s="25">
        <v>0</v>
      </c>
      <c r="J35" s="25">
        <v>0</v>
      </c>
      <c r="K35" s="25">
        <v>0</v>
      </c>
      <c r="L35" s="25">
        <v>0</v>
      </c>
      <c r="M35" s="25">
        <v>0</v>
      </c>
      <c r="N35" s="25">
        <v>0</v>
      </c>
      <c r="O35" s="25">
        <v>0</v>
      </c>
      <c r="P35" s="25">
        <v>0</v>
      </c>
      <c r="Q35" s="25">
        <v>0</v>
      </c>
      <c r="R35" s="25">
        <v>0</v>
      </c>
      <c r="S35" s="25">
        <v>0</v>
      </c>
      <c r="T35" s="25">
        <v>0</v>
      </c>
      <c r="U35" s="25">
        <v>0</v>
      </c>
      <c r="V35" s="25">
        <v>0</v>
      </c>
      <c r="W35" s="25">
        <v>0</v>
      </c>
      <c r="X35" s="25">
        <v>0</v>
      </c>
      <c r="Y35" s="25">
        <v>0</v>
      </c>
      <c r="Z35" s="25">
        <v>0</v>
      </c>
      <c r="AA35" s="25">
        <v>0</v>
      </c>
      <c r="AB35" s="25">
        <v>0</v>
      </c>
      <c r="AC35" s="25">
        <v>0</v>
      </c>
      <c r="AD35" s="25">
        <v>0</v>
      </c>
      <c r="AE35" s="25">
        <v>0</v>
      </c>
      <c r="AF35" s="25">
        <v>0</v>
      </c>
      <c r="AG35" s="25"/>
      <c r="AH35" s="21" t="str">
        <f t="shared" si="1"/>
        <v>проверка пройдена</v>
      </c>
    </row>
    <row r="36" spans="1:34" s="28" customFormat="1" ht="31.5" x14ac:dyDescent="0.3">
      <c r="A36" s="21" t="s">
        <v>681</v>
      </c>
      <c r="B36" s="21" t="s">
        <v>627</v>
      </c>
      <c r="C36" s="29" t="s">
        <v>314</v>
      </c>
      <c r="D36" s="21" t="str">
        <f>VLOOKUP(C36,'Коды программ'!$A$2:$B$578,2,FALSE)</f>
        <v>Обогащение полезных ископаемых</v>
      </c>
      <c r="E36" s="23" t="s">
        <v>12</v>
      </c>
      <c r="F36" s="27" t="s">
        <v>723</v>
      </c>
      <c r="G36" s="25">
        <v>0</v>
      </c>
      <c r="H36" s="25">
        <v>0</v>
      </c>
      <c r="I36" s="25">
        <v>0</v>
      </c>
      <c r="J36" s="25">
        <v>0</v>
      </c>
      <c r="K36" s="25">
        <v>0</v>
      </c>
      <c r="L36" s="25">
        <v>0</v>
      </c>
      <c r="M36" s="25">
        <v>0</v>
      </c>
      <c r="N36" s="25">
        <v>0</v>
      </c>
      <c r="O36" s="25">
        <v>0</v>
      </c>
      <c r="P36" s="25">
        <v>0</v>
      </c>
      <c r="Q36" s="25">
        <v>0</v>
      </c>
      <c r="R36" s="25">
        <v>0</v>
      </c>
      <c r="S36" s="25">
        <v>0</v>
      </c>
      <c r="T36" s="25">
        <v>0</v>
      </c>
      <c r="U36" s="25">
        <v>0</v>
      </c>
      <c r="V36" s="25">
        <v>0</v>
      </c>
      <c r="W36" s="25">
        <v>0</v>
      </c>
      <c r="X36" s="25">
        <v>0</v>
      </c>
      <c r="Y36" s="25">
        <v>0</v>
      </c>
      <c r="Z36" s="25">
        <v>0</v>
      </c>
      <c r="AA36" s="25">
        <v>0</v>
      </c>
      <c r="AB36" s="25">
        <v>0</v>
      </c>
      <c r="AC36" s="25">
        <v>0</v>
      </c>
      <c r="AD36" s="25">
        <v>0</v>
      </c>
      <c r="AE36" s="25">
        <v>0</v>
      </c>
      <c r="AF36" s="25">
        <v>0</v>
      </c>
      <c r="AG36" s="25"/>
      <c r="AH36" s="21" t="str">
        <f t="shared" si="1"/>
        <v>проверка пройдена</v>
      </c>
    </row>
    <row r="37" spans="1:34" s="28" customFormat="1" ht="31.5" x14ac:dyDescent="0.3">
      <c r="A37" s="21" t="s">
        <v>681</v>
      </c>
      <c r="B37" s="21" t="s">
        <v>627</v>
      </c>
      <c r="C37" s="29" t="s">
        <v>314</v>
      </c>
      <c r="D37" s="21" t="str">
        <f>VLOOKUP(C37,'Коды программ'!$A$2:$B$578,2,FALSE)</f>
        <v>Обогащение полезных ископаемых</v>
      </c>
      <c r="E37" s="23" t="s">
        <v>13</v>
      </c>
      <c r="F37" s="27" t="s">
        <v>15</v>
      </c>
      <c r="G37" s="25">
        <v>0</v>
      </c>
      <c r="H37" s="25">
        <v>0</v>
      </c>
      <c r="I37" s="25">
        <v>0</v>
      </c>
      <c r="J37" s="25">
        <v>0</v>
      </c>
      <c r="K37" s="25">
        <v>0</v>
      </c>
      <c r="L37" s="25">
        <v>0</v>
      </c>
      <c r="M37" s="25">
        <v>0</v>
      </c>
      <c r="N37" s="25">
        <v>0</v>
      </c>
      <c r="O37" s="25">
        <v>0</v>
      </c>
      <c r="P37" s="25">
        <v>0</v>
      </c>
      <c r="Q37" s="25">
        <v>0</v>
      </c>
      <c r="R37" s="25">
        <v>0</v>
      </c>
      <c r="S37" s="25">
        <v>0</v>
      </c>
      <c r="T37" s="25">
        <v>0</v>
      </c>
      <c r="U37" s="25">
        <v>0</v>
      </c>
      <c r="V37" s="25">
        <v>0</v>
      </c>
      <c r="W37" s="25">
        <v>0</v>
      </c>
      <c r="X37" s="25">
        <v>0</v>
      </c>
      <c r="Y37" s="25">
        <v>0</v>
      </c>
      <c r="Z37" s="25">
        <v>0</v>
      </c>
      <c r="AA37" s="25">
        <v>0</v>
      </c>
      <c r="AB37" s="25">
        <v>0</v>
      </c>
      <c r="AC37" s="25">
        <v>0</v>
      </c>
      <c r="AD37" s="25">
        <v>0</v>
      </c>
      <c r="AE37" s="25">
        <v>0</v>
      </c>
      <c r="AF37" s="25">
        <v>0</v>
      </c>
      <c r="AG37" s="25"/>
      <c r="AH37" s="21" t="str">
        <f t="shared" si="1"/>
        <v>проверка пройдена</v>
      </c>
    </row>
    <row r="38" spans="1:34" s="28" customFormat="1" ht="31.5" x14ac:dyDescent="0.3">
      <c r="A38" s="21" t="s">
        <v>681</v>
      </c>
      <c r="B38" s="21" t="s">
        <v>627</v>
      </c>
      <c r="C38" s="29" t="s">
        <v>314</v>
      </c>
      <c r="D38" s="21" t="str">
        <f>VLOOKUP(C38,'Коды программ'!$A$2:$B$578,2,FALSE)</f>
        <v>Обогащение полезных ископаемых</v>
      </c>
      <c r="E38" s="23" t="s">
        <v>14</v>
      </c>
      <c r="F38" s="27" t="s">
        <v>18</v>
      </c>
      <c r="G38" s="25">
        <v>0</v>
      </c>
      <c r="H38" s="25">
        <v>0</v>
      </c>
      <c r="I38" s="25">
        <v>0</v>
      </c>
      <c r="J38" s="25">
        <v>0</v>
      </c>
      <c r="K38" s="25">
        <v>0</v>
      </c>
      <c r="L38" s="25">
        <v>0</v>
      </c>
      <c r="M38" s="25">
        <v>0</v>
      </c>
      <c r="N38" s="25">
        <v>0</v>
      </c>
      <c r="O38" s="25">
        <v>0</v>
      </c>
      <c r="P38" s="25">
        <v>0</v>
      </c>
      <c r="Q38" s="25">
        <v>0</v>
      </c>
      <c r="R38" s="25">
        <v>0</v>
      </c>
      <c r="S38" s="25">
        <v>0</v>
      </c>
      <c r="T38" s="25">
        <v>0</v>
      </c>
      <c r="U38" s="25">
        <v>0</v>
      </c>
      <c r="V38" s="25">
        <v>0</v>
      </c>
      <c r="W38" s="25">
        <v>0</v>
      </c>
      <c r="X38" s="25">
        <v>0</v>
      </c>
      <c r="Y38" s="25">
        <v>0</v>
      </c>
      <c r="Z38" s="25">
        <v>0</v>
      </c>
      <c r="AA38" s="25">
        <v>0</v>
      </c>
      <c r="AB38" s="25">
        <v>0</v>
      </c>
      <c r="AC38" s="25">
        <v>0</v>
      </c>
      <c r="AD38" s="25">
        <v>0</v>
      </c>
      <c r="AE38" s="25">
        <v>0</v>
      </c>
      <c r="AF38" s="25">
        <v>0</v>
      </c>
      <c r="AG38" s="25"/>
      <c r="AH38" s="21" t="str">
        <f t="shared" si="1"/>
        <v>проверка пройдена</v>
      </c>
    </row>
    <row r="39" spans="1:34" s="28" customFormat="1" ht="47.25" x14ac:dyDescent="0.3">
      <c r="A39" s="21" t="s">
        <v>681</v>
      </c>
      <c r="B39" s="21" t="s">
        <v>627</v>
      </c>
      <c r="C39" s="29" t="s">
        <v>351</v>
      </c>
      <c r="D39" s="21" t="str">
        <f>VLOOKUP(C39,'Коды программ'!$A$2:$B$578,2,FALSE)</f>
        <v>Техническое обслуживание и ремонт автомобильного транспорта</v>
      </c>
      <c r="E39" s="23" t="s">
        <v>10</v>
      </c>
      <c r="F39" s="24" t="s">
        <v>721</v>
      </c>
      <c r="G39" s="29">
        <v>36</v>
      </c>
      <c r="H39" s="29">
        <v>24</v>
      </c>
      <c r="I39" s="29">
        <v>24</v>
      </c>
      <c r="J39" s="29">
        <v>23</v>
      </c>
      <c r="K39" s="29">
        <v>0</v>
      </c>
      <c r="L39" s="29">
        <v>0</v>
      </c>
      <c r="M39" s="29">
        <v>4</v>
      </c>
      <c r="N39" s="29">
        <v>7</v>
      </c>
      <c r="O39" s="29">
        <v>0</v>
      </c>
      <c r="P39" s="29">
        <v>0</v>
      </c>
      <c r="Q39" s="29">
        <v>0</v>
      </c>
      <c r="R39" s="29">
        <v>0</v>
      </c>
      <c r="S39" s="29">
        <v>0</v>
      </c>
      <c r="T39" s="29">
        <v>0</v>
      </c>
      <c r="U39" s="29">
        <v>0</v>
      </c>
      <c r="V39" s="29">
        <v>0</v>
      </c>
      <c r="W39" s="29">
        <v>0</v>
      </c>
      <c r="X39" s="29">
        <v>0</v>
      </c>
      <c r="Y39" s="29">
        <v>0</v>
      </c>
      <c r="Z39" s="29">
        <v>0</v>
      </c>
      <c r="AA39" s="29">
        <v>1</v>
      </c>
      <c r="AB39" s="25">
        <v>0</v>
      </c>
      <c r="AC39" s="25">
        <v>0</v>
      </c>
      <c r="AD39" s="29">
        <v>0</v>
      </c>
      <c r="AE39" s="29">
        <v>0</v>
      </c>
      <c r="AF39" s="29">
        <v>0</v>
      </c>
      <c r="AG39" s="30"/>
      <c r="AH39" s="21" t="str">
        <f t="shared" si="1"/>
        <v>проверка пройдена</v>
      </c>
    </row>
    <row r="40" spans="1:34" s="28" customFormat="1" ht="47.25" x14ac:dyDescent="0.3">
      <c r="A40" s="21" t="s">
        <v>681</v>
      </c>
      <c r="B40" s="21" t="s">
        <v>627</v>
      </c>
      <c r="C40" s="29" t="s">
        <v>351</v>
      </c>
      <c r="D40" s="21" t="str">
        <f>VLOOKUP(C40,'Коды программ'!$A$2:$B$578,2,FALSE)</f>
        <v>Техническое обслуживание и ремонт автомобильного транспорта</v>
      </c>
      <c r="E40" s="23" t="s">
        <v>11</v>
      </c>
      <c r="F40" s="27" t="s">
        <v>722</v>
      </c>
      <c r="G40" s="25">
        <v>0</v>
      </c>
      <c r="H40" s="25">
        <v>0</v>
      </c>
      <c r="I40" s="25">
        <v>0</v>
      </c>
      <c r="J40" s="25">
        <v>0</v>
      </c>
      <c r="K40" s="25">
        <v>0</v>
      </c>
      <c r="L40" s="25">
        <v>0</v>
      </c>
      <c r="M40" s="25">
        <v>0</v>
      </c>
      <c r="N40" s="25">
        <v>0</v>
      </c>
      <c r="O40" s="25">
        <v>0</v>
      </c>
      <c r="P40" s="25">
        <v>0</v>
      </c>
      <c r="Q40" s="25">
        <v>0</v>
      </c>
      <c r="R40" s="25">
        <v>0</v>
      </c>
      <c r="S40" s="25">
        <v>0</v>
      </c>
      <c r="T40" s="25">
        <v>0</v>
      </c>
      <c r="U40" s="25">
        <v>0</v>
      </c>
      <c r="V40" s="25">
        <v>0</v>
      </c>
      <c r="W40" s="25">
        <v>0</v>
      </c>
      <c r="X40" s="25">
        <v>0</v>
      </c>
      <c r="Y40" s="25">
        <v>0</v>
      </c>
      <c r="Z40" s="25">
        <v>0</v>
      </c>
      <c r="AA40" s="25">
        <v>0</v>
      </c>
      <c r="AB40" s="25">
        <v>0</v>
      </c>
      <c r="AC40" s="25">
        <v>0</v>
      </c>
      <c r="AD40" s="25">
        <v>0</v>
      </c>
      <c r="AE40" s="25">
        <v>0</v>
      </c>
      <c r="AF40" s="25">
        <v>0</v>
      </c>
      <c r="AG40" s="25"/>
      <c r="AH40" s="21" t="str">
        <f t="shared" si="1"/>
        <v>проверка пройдена</v>
      </c>
    </row>
    <row r="41" spans="1:34" s="28" customFormat="1" ht="47.25" x14ac:dyDescent="0.3">
      <c r="A41" s="21" t="s">
        <v>681</v>
      </c>
      <c r="B41" s="21" t="s">
        <v>627</v>
      </c>
      <c r="C41" s="29" t="s">
        <v>351</v>
      </c>
      <c r="D41" s="21" t="str">
        <f>VLOOKUP(C41,'Коды программ'!$A$2:$B$578,2,FALSE)</f>
        <v>Техническое обслуживание и ремонт автомобильного транспорта</v>
      </c>
      <c r="E41" s="23" t="s">
        <v>12</v>
      </c>
      <c r="F41" s="27" t="s">
        <v>723</v>
      </c>
      <c r="G41" s="25">
        <v>0</v>
      </c>
      <c r="H41" s="25">
        <v>0</v>
      </c>
      <c r="I41" s="25">
        <v>0</v>
      </c>
      <c r="J41" s="25">
        <v>0</v>
      </c>
      <c r="K41" s="25">
        <v>0</v>
      </c>
      <c r="L41" s="25">
        <v>0</v>
      </c>
      <c r="M41" s="25">
        <v>0</v>
      </c>
      <c r="N41" s="25">
        <v>0</v>
      </c>
      <c r="O41" s="25">
        <v>0</v>
      </c>
      <c r="P41" s="25">
        <v>0</v>
      </c>
      <c r="Q41" s="25">
        <v>0</v>
      </c>
      <c r="R41" s="25">
        <v>0</v>
      </c>
      <c r="S41" s="25">
        <v>0</v>
      </c>
      <c r="T41" s="25">
        <v>0</v>
      </c>
      <c r="U41" s="25">
        <v>0</v>
      </c>
      <c r="V41" s="25">
        <v>0</v>
      </c>
      <c r="W41" s="25">
        <v>0</v>
      </c>
      <c r="X41" s="25">
        <v>0</v>
      </c>
      <c r="Y41" s="25">
        <v>0</v>
      </c>
      <c r="Z41" s="25">
        <v>0</v>
      </c>
      <c r="AA41" s="25">
        <v>0</v>
      </c>
      <c r="AB41" s="25">
        <v>0</v>
      </c>
      <c r="AC41" s="25">
        <v>0</v>
      </c>
      <c r="AD41" s="25">
        <v>0</v>
      </c>
      <c r="AE41" s="25">
        <v>0</v>
      </c>
      <c r="AF41" s="25">
        <v>0</v>
      </c>
      <c r="AG41" s="25"/>
      <c r="AH41" s="21" t="str">
        <f t="shared" si="1"/>
        <v>проверка пройдена</v>
      </c>
    </row>
    <row r="42" spans="1:34" s="28" customFormat="1" ht="47.25" x14ac:dyDescent="0.3">
      <c r="A42" s="21" t="s">
        <v>681</v>
      </c>
      <c r="B42" s="21" t="s">
        <v>627</v>
      </c>
      <c r="C42" s="29" t="s">
        <v>351</v>
      </c>
      <c r="D42" s="21" t="str">
        <f>VLOOKUP(C42,'Коды программ'!$A$2:$B$578,2,FALSE)</f>
        <v>Техническое обслуживание и ремонт автомобильного транспорта</v>
      </c>
      <c r="E42" s="23" t="s">
        <v>13</v>
      </c>
      <c r="F42" s="27" t="s">
        <v>15</v>
      </c>
      <c r="G42" s="25">
        <v>0</v>
      </c>
      <c r="H42" s="25">
        <v>0</v>
      </c>
      <c r="I42" s="25">
        <v>0</v>
      </c>
      <c r="J42" s="25">
        <v>0</v>
      </c>
      <c r="K42" s="25">
        <v>0</v>
      </c>
      <c r="L42" s="25">
        <v>0</v>
      </c>
      <c r="M42" s="25">
        <v>0</v>
      </c>
      <c r="N42" s="25">
        <v>0</v>
      </c>
      <c r="O42" s="25">
        <v>0</v>
      </c>
      <c r="P42" s="25">
        <v>0</v>
      </c>
      <c r="Q42" s="25">
        <v>0</v>
      </c>
      <c r="R42" s="25">
        <v>0</v>
      </c>
      <c r="S42" s="25">
        <v>0</v>
      </c>
      <c r="T42" s="25">
        <v>0</v>
      </c>
      <c r="U42" s="25">
        <v>0</v>
      </c>
      <c r="V42" s="25">
        <v>0</v>
      </c>
      <c r="W42" s="25">
        <v>0</v>
      </c>
      <c r="X42" s="25">
        <v>0</v>
      </c>
      <c r="Y42" s="25">
        <v>0</v>
      </c>
      <c r="Z42" s="25">
        <v>0</v>
      </c>
      <c r="AA42" s="25">
        <v>0</v>
      </c>
      <c r="AB42" s="25">
        <v>0</v>
      </c>
      <c r="AC42" s="25">
        <v>0</v>
      </c>
      <c r="AD42" s="25">
        <v>0</v>
      </c>
      <c r="AE42" s="25">
        <v>0</v>
      </c>
      <c r="AF42" s="25">
        <v>0</v>
      </c>
      <c r="AG42" s="25"/>
      <c r="AH42" s="21" t="str">
        <f t="shared" si="1"/>
        <v>проверка пройдена</v>
      </c>
    </row>
    <row r="43" spans="1:34" s="28" customFormat="1" ht="27" customHeight="1" x14ac:dyDescent="0.3">
      <c r="A43" s="21" t="s">
        <v>681</v>
      </c>
      <c r="B43" s="21" t="s">
        <v>627</v>
      </c>
      <c r="C43" s="29" t="s">
        <v>351</v>
      </c>
      <c r="D43" s="21" t="str">
        <f>VLOOKUP(C43,'Коды программ'!$A$2:$B$578,2,FALSE)</f>
        <v>Техническое обслуживание и ремонт автомобильного транспорта</v>
      </c>
      <c r="E43" s="23" t="s">
        <v>14</v>
      </c>
      <c r="F43" s="27" t="s">
        <v>18</v>
      </c>
      <c r="G43" s="25">
        <v>0</v>
      </c>
      <c r="H43" s="25">
        <v>0</v>
      </c>
      <c r="I43" s="25">
        <v>0</v>
      </c>
      <c r="J43" s="25">
        <v>0</v>
      </c>
      <c r="K43" s="25">
        <v>0</v>
      </c>
      <c r="L43" s="25">
        <v>0</v>
      </c>
      <c r="M43" s="25">
        <v>0</v>
      </c>
      <c r="N43" s="25">
        <v>0</v>
      </c>
      <c r="O43" s="25">
        <v>0</v>
      </c>
      <c r="P43" s="25">
        <v>0</v>
      </c>
      <c r="Q43" s="25">
        <v>0</v>
      </c>
      <c r="R43" s="25">
        <v>0</v>
      </c>
      <c r="S43" s="25">
        <v>0</v>
      </c>
      <c r="T43" s="25">
        <v>0</v>
      </c>
      <c r="U43" s="25">
        <v>0</v>
      </c>
      <c r="V43" s="25">
        <v>0</v>
      </c>
      <c r="W43" s="25">
        <v>0</v>
      </c>
      <c r="X43" s="25">
        <v>0</v>
      </c>
      <c r="Y43" s="25">
        <v>0</v>
      </c>
      <c r="Z43" s="25">
        <v>0</v>
      </c>
      <c r="AA43" s="25">
        <v>0</v>
      </c>
      <c r="AB43" s="25">
        <v>0</v>
      </c>
      <c r="AC43" s="25">
        <v>0</v>
      </c>
      <c r="AD43" s="25">
        <v>0</v>
      </c>
      <c r="AE43" s="25">
        <v>0</v>
      </c>
      <c r="AF43" s="25">
        <v>0</v>
      </c>
      <c r="AG43" s="25"/>
      <c r="AH43" s="21" t="str">
        <f t="shared" si="1"/>
        <v>проверка пройдена</v>
      </c>
    </row>
    <row r="44" spans="1:34" s="28" customFormat="1" ht="31.5" x14ac:dyDescent="0.3">
      <c r="A44" s="21" t="s">
        <v>681</v>
      </c>
      <c r="B44" s="21" t="s">
        <v>627</v>
      </c>
      <c r="C44" s="29" t="s">
        <v>477</v>
      </c>
      <c r="D44" s="21" t="str">
        <f>VLOOKUP(C44,'Коды программ'!$A$2:$B$578,2,FALSE)</f>
        <v>Механизация сельского хозяйства</v>
      </c>
      <c r="E44" s="23" t="s">
        <v>10</v>
      </c>
      <c r="F44" s="24" t="s">
        <v>721</v>
      </c>
      <c r="G44" s="34">
        <v>14</v>
      </c>
      <c r="H44" s="34">
        <v>12</v>
      </c>
      <c r="I44" s="34">
        <v>6</v>
      </c>
      <c r="J44" s="34">
        <v>10</v>
      </c>
      <c r="K44" s="34">
        <v>1</v>
      </c>
      <c r="L44" s="34">
        <v>1</v>
      </c>
      <c r="M44" s="25">
        <v>0</v>
      </c>
      <c r="N44" s="25">
        <v>0</v>
      </c>
      <c r="O44" s="25">
        <v>0</v>
      </c>
      <c r="P44" s="25">
        <v>0</v>
      </c>
      <c r="Q44" s="25">
        <v>0</v>
      </c>
      <c r="R44" s="25">
        <v>0</v>
      </c>
      <c r="S44" s="25">
        <v>0</v>
      </c>
      <c r="T44" s="25">
        <v>0</v>
      </c>
      <c r="U44" s="25">
        <v>0</v>
      </c>
      <c r="V44" s="25">
        <v>0</v>
      </c>
      <c r="W44" s="25">
        <v>0</v>
      </c>
      <c r="X44" s="25">
        <v>0</v>
      </c>
      <c r="Y44" s="25">
        <v>0</v>
      </c>
      <c r="Z44" s="25">
        <v>0</v>
      </c>
      <c r="AA44" s="25">
        <v>0</v>
      </c>
      <c r="AB44" s="25">
        <v>0</v>
      </c>
      <c r="AC44" s="25">
        <v>0</v>
      </c>
      <c r="AD44" s="25">
        <v>0</v>
      </c>
      <c r="AE44" s="25">
        <v>0</v>
      </c>
      <c r="AF44" s="25">
        <v>0</v>
      </c>
      <c r="AG44" s="30"/>
      <c r="AH44" s="21" t="str">
        <f t="shared" ref="AH44:AH48" si="2">IF(G44=H44+K44+L44+M44+N44+O44+P44+Q44+R44+S44+T44+U44+V44+W44+X44+Y44+Z44+AA44+AB44+AC44+AD44+AE44+AF44,"проверка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45" spans="1:34" s="28" customFormat="1" ht="31.5" x14ac:dyDescent="0.3">
      <c r="A45" s="21" t="s">
        <v>681</v>
      </c>
      <c r="B45" s="21" t="s">
        <v>627</v>
      </c>
      <c r="C45" s="29" t="s">
        <v>477</v>
      </c>
      <c r="D45" s="21" t="str">
        <f>VLOOKUP(C45,'Коды программ'!$A$2:$B$578,2,FALSE)</f>
        <v>Механизация сельского хозяйства</v>
      </c>
      <c r="E45" s="23" t="s">
        <v>11</v>
      </c>
      <c r="F45" s="27" t="s">
        <v>722</v>
      </c>
      <c r="G45" s="25">
        <v>0</v>
      </c>
      <c r="H45" s="25">
        <v>0</v>
      </c>
      <c r="I45" s="25">
        <v>0</v>
      </c>
      <c r="J45" s="25">
        <v>0</v>
      </c>
      <c r="K45" s="25">
        <v>0</v>
      </c>
      <c r="L45" s="25">
        <v>0</v>
      </c>
      <c r="M45" s="25">
        <v>0</v>
      </c>
      <c r="N45" s="25">
        <v>0</v>
      </c>
      <c r="O45" s="25">
        <v>0</v>
      </c>
      <c r="P45" s="25">
        <v>0</v>
      </c>
      <c r="Q45" s="25">
        <v>0</v>
      </c>
      <c r="R45" s="25">
        <v>0</v>
      </c>
      <c r="S45" s="25">
        <v>0</v>
      </c>
      <c r="T45" s="25">
        <v>0</v>
      </c>
      <c r="U45" s="25">
        <v>0</v>
      </c>
      <c r="V45" s="25">
        <v>0</v>
      </c>
      <c r="W45" s="25">
        <v>0</v>
      </c>
      <c r="X45" s="25">
        <v>0</v>
      </c>
      <c r="Y45" s="25">
        <v>0</v>
      </c>
      <c r="Z45" s="25">
        <v>0</v>
      </c>
      <c r="AA45" s="25">
        <v>0</v>
      </c>
      <c r="AB45" s="25">
        <v>0</v>
      </c>
      <c r="AC45" s="25">
        <v>0</v>
      </c>
      <c r="AD45" s="25">
        <v>0</v>
      </c>
      <c r="AE45" s="25">
        <v>0</v>
      </c>
      <c r="AF45" s="25">
        <v>0</v>
      </c>
      <c r="AG45" s="30"/>
      <c r="AH45" s="21" t="str">
        <f t="shared" si="2"/>
        <v>проверка пройдена</v>
      </c>
    </row>
    <row r="46" spans="1:34" s="28" customFormat="1" ht="31.5" x14ac:dyDescent="0.3">
      <c r="A46" s="21" t="s">
        <v>681</v>
      </c>
      <c r="B46" s="21" t="s">
        <v>627</v>
      </c>
      <c r="C46" s="29" t="s">
        <v>477</v>
      </c>
      <c r="D46" s="21" t="str">
        <f>VLOOKUP(C46,'Коды программ'!$A$2:$B$578,2,FALSE)</f>
        <v>Механизация сельского хозяйства</v>
      </c>
      <c r="E46" s="23" t="s">
        <v>12</v>
      </c>
      <c r="F46" s="27" t="s">
        <v>723</v>
      </c>
      <c r="G46" s="25">
        <v>0</v>
      </c>
      <c r="H46" s="25">
        <v>0</v>
      </c>
      <c r="I46" s="25">
        <v>0</v>
      </c>
      <c r="J46" s="25">
        <v>0</v>
      </c>
      <c r="K46" s="25">
        <v>0</v>
      </c>
      <c r="L46" s="25">
        <v>0</v>
      </c>
      <c r="M46" s="25">
        <v>0</v>
      </c>
      <c r="N46" s="25">
        <v>0</v>
      </c>
      <c r="O46" s="25">
        <v>0</v>
      </c>
      <c r="P46" s="25">
        <v>0</v>
      </c>
      <c r="Q46" s="25">
        <v>0</v>
      </c>
      <c r="R46" s="25">
        <v>0</v>
      </c>
      <c r="S46" s="25">
        <v>0</v>
      </c>
      <c r="T46" s="25">
        <v>0</v>
      </c>
      <c r="U46" s="25">
        <v>0</v>
      </c>
      <c r="V46" s="25">
        <v>0</v>
      </c>
      <c r="W46" s="25">
        <v>0</v>
      </c>
      <c r="X46" s="25">
        <v>0</v>
      </c>
      <c r="Y46" s="25">
        <v>0</v>
      </c>
      <c r="Z46" s="25">
        <v>0</v>
      </c>
      <c r="AA46" s="25">
        <v>0</v>
      </c>
      <c r="AB46" s="25">
        <v>0</v>
      </c>
      <c r="AC46" s="25">
        <v>0</v>
      </c>
      <c r="AD46" s="25">
        <v>0</v>
      </c>
      <c r="AE46" s="25">
        <v>0</v>
      </c>
      <c r="AF46" s="25">
        <v>0</v>
      </c>
      <c r="AG46" s="30"/>
      <c r="AH46" s="21" t="str">
        <f t="shared" si="2"/>
        <v>проверка пройдена</v>
      </c>
    </row>
    <row r="47" spans="1:34" s="28" customFormat="1" ht="31.5" x14ac:dyDescent="0.3">
      <c r="A47" s="21" t="s">
        <v>681</v>
      </c>
      <c r="B47" s="21" t="s">
        <v>627</v>
      </c>
      <c r="C47" s="29" t="s">
        <v>477</v>
      </c>
      <c r="D47" s="21" t="str">
        <f>VLOOKUP(C47,'Коды программ'!$A$2:$B$578,2,FALSE)</f>
        <v>Механизация сельского хозяйства</v>
      </c>
      <c r="E47" s="23" t="s">
        <v>13</v>
      </c>
      <c r="F47" s="27" t="s">
        <v>15</v>
      </c>
      <c r="G47" s="25">
        <v>0</v>
      </c>
      <c r="H47" s="25">
        <v>0</v>
      </c>
      <c r="I47" s="25">
        <v>0</v>
      </c>
      <c r="J47" s="25">
        <v>0</v>
      </c>
      <c r="K47" s="25">
        <v>0</v>
      </c>
      <c r="L47" s="25">
        <v>0</v>
      </c>
      <c r="M47" s="25">
        <v>0</v>
      </c>
      <c r="N47" s="25">
        <v>0</v>
      </c>
      <c r="O47" s="25">
        <v>0</v>
      </c>
      <c r="P47" s="25">
        <v>0</v>
      </c>
      <c r="Q47" s="25">
        <v>0</v>
      </c>
      <c r="R47" s="25">
        <v>0</v>
      </c>
      <c r="S47" s="25">
        <v>0</v>
      </c>
      <c r="T47" s="25">
        <v>0</v>
      </c>
      <c r="U47" s="25">
        <v>0</v>
      </c>
      <c r="V47" s="25">
        <v>0</v>
      </c>
      <c r="W47" s="25">
        <v>0</v>
      </c>
      <c r="X47" s="25">
        <v>0</v>
      </c>
      <c r="Y47" s="25">
        <v>0</v>
      </c>
      <c r="Z47" s="25">
        <v>0</v>
      </c>
      <c r="AA47" s="25">
        <v>0</v>
      </c>
      <c r="AB47" s="25">
        <v>0</v>
      </c>
      <c r="AC47" s="25">
        <v>0</v>
      </c>
      <c r="AD47" s="25">
        <v>0</v>
      </c>
      <c r="AE47" s="25">
        <v>0</v>
      </c>
      <c r="AF47" s="25">
        <v>0</v>
      </c>
      <c r="AG47" s="30"/>
      <c r="AH47" s="21" t="str">
        <f t="shared" si="2"/>
        <v>проверка пройдена</v>
      </c>
    </row>
    <row r="48" spans="1:34" s="28" customFormat="1" ht="31.5" x14ac:dyDescent="0.3">
      <c r="A48" s="21" t="s">
        <v>681</v>
      </c>
      <c r="B48" s="21" t="s">
        <v>627</v>
      </c>
      <c r="C48" s="29" t="s">
        <v>477</v>
      </c>
      <c r="D48" s="21" t="str">
        <f>VLOOKUP(C48,'Коды программ'!$A$2:$B$578,2,FALSE)</f>
        <v>Механизация сельского хозяйства</v>
      </c>
      <c r="E48" s="23" t="s">
        <v>14</v>
      </c>
      <c r="F48" s="27" t="s">
        <v>18</v>
      </c>
      <c r="G48" s="25">
        <v>0</v>
      </c>
      <c r="H48" s="25">
        <v>0</v>
      </c>
      <c r="I48" s="25">
        <v>0</v>
      </c>
      <c r="J48" s="25">
        <v>0</v>
      </c>
      <c r="K48" s="25">
        <v>0</v>
      </c>
      <c r="L48" s="25">
        <v>0</v>
      </c>
      <c r="M48" s="25">
        <v>0</v>
      </c>
      <c r="N48" s="25">
        <v>0</v>
      </c>
      <c r="O48" s="25">
        <v>0</v>
      </c>
      <c r="P48" s="25">
        <v>0</v>
      </c>
      <c r="Q48" s="25">
        <v>0</v>
      </c>
      <c r="R48" s="25">
        <v>0</v>
      </c>
      <c r="S48" s="25">
        <v>0</v>
      </c>
      <c r="T48" s="25">
        <v>0</v>
      </c>
      <c r="U48" s="25">
        <v>0</v>
      </c>
      <c r="V48" s="25">
        <v>0</v>
      </c>
      <c r="W48" s="25">
        <v>0</v>
      </c>
      <c r="X48" s="25">
        <v>0</v>
      </c>
      <c r="Y48" s="25">
        <v>0</v>
      </c>
      <c r="Z48" s="25">
        <v>0</v>
      </c>
      <c r="AA48" s="25">
        <v>0</v>
      </c>
      <c r="AB48" s="25">
        <v>0</v>
      </c>
      <c r="AC48" s="25">
        <v>0</v>
      </c>
      <c r="AD48" s="25">
        <v>0</v>
      </c>
      <c r="AE48" s="25">
        <v>0</v>
      </c>
      <c r="AF48" s="25">
        <v>0</v>
      </c>
      <c r="AG48" s="30"/>
      <c r="AH48" s="21" t="str">
        <f t="shared" si="2"/>
        <v>проверка пройдена</v>
      </c>
    </row>
    <row r="49" spans="1:34" s="28" customFormat="1" ht="47.25" x14ac:dyDescent="0.3">
      <c r="A49" s="21" t="s">
        <v>681</v>
      </c>
      <c r="B49" s="21" t="s">
        <v>627</v>
      </c>
      <c r="C49" s="29" t="s">
        <v>486</v>
      </c>
      <c r="D49" s="21" t="str">
        <f>VLOOKUP(C49,'Коды программ'!$A$2:$B$578,2,FALSE)</f>
        <v>Эксплуатация и ремонт сельскохозяйственной техники и оборудования</v>
      </c>
      <c r="E49" s="23" t="s">
        <v>10</v>
      </c>
      <c r="F49" s="24" t="s">
        <v>721</v>
      </c>
      <c r="G49" s="34">
        <v>7</v>
      </c>
      <c r="H49" s="34">
        <v>2</v>
      </c>
      <c r="I49" s="25">
        <v>0</v>
      </c>
      <c r="J49" s="25">
        <v>0</v>
      </c>
      <c r="K49" s="25">
        <v>0</v>
      </c>
      <c r="L49" s="25">
        <v>0</v>
      </c>
      <c r="M49" s="25">
        <v>0</v>
      </c>
      <c r="N49" s="34">
        <v>5</v>
      </c>
      <c r="O49" s="25">
        <v>0</v>
      </c>
      <c r="P49" s="25">
        <v>0</v>
      </c>
      <c r="Q49" s="25">
        <v>0</v>
      </c>
      <c r="R49" s="25">
        <v>0</v>
      </c>
      <c r="S49" s="25">
        <v>0</v>
      </c>
      <c r="T49" s="34">
        <v>0</v>
      </c>
      <c r="U49" s="25">
        <v>0</v>
      </c>
      <c r="V49" s="25">
        <v>0</v>
      </c>
      <c r="W49" s="25">
        <v>0</v>
      </c>
      <c r="X49" s="25">
        <v>0</v>
      </c>
      <c r="Y49" s="25">
        <v>0</v>
      </c>
      <c r="Z49" s="25">
        <v>0</v>
      </c>
      <c r="AA49" s="25">
        <v>0</v>
      </c>
      <c r="AB49" s="25">
        <v>0</v>
      </c>
      <c r="AC49" s="25">
        <v>0</v>
      </c>
      <c r="AD49" s="25">
        <v>0</v>
      </c>
      <c r="AE49" s="25">
        <v>0</v>
      </c>
      <c r="AF49" s="25">
        <v>0</v>
      </c>
      <c r="AG49" s="30"/>
      <c r="AH49" s="21" t="str">
        <f t="shared" ref="AH49:AH73" si="3">IF(G49=H49+K49+L49+M49+N49+O49+P49+Q49+R49+S49+T49+U49+V49+W49+X49+Y49+Z49+AA49+AB49+AC49+AD49+AE49+AF49,"проверка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50" spans="1:34" s="28" customFormat="1" ht="47.25" x14ac:dyDescent="0.3">
      <c r="A50" s="21" t="s">
        <v>681</v>
      </c>
      <c r="B50" s="21" t="s">
        <v>627</v>
      </c>
      <c r="C50" s="29" t="s">
        <v>486</v>
      </c>
      <c r="D50" s="21" t="str">
        <f>VLOOKUP(C50,'Коды программ'!$A$2:$B$578,2,FALSE)</f>
        <v>Эксплуатация и ремонт сельскохозяйственной техники и оборудования</v>
      </c>
      <c r="E50" s="23" t="s">
        <v>11</v>
      </c>
      <c r="F50" s="27" t="s">
        <v>722</v>
      </c>
      <c r="G50" s="25">
        <v>0</v>
      </c>
      <c r="H50" s="25">
        <v>0</v>
      </c>
      <c r="I50" s="25">
        <v>0</v>
      </c>
      <c r="J50" s="25">
        <v>0</v>
      </c>
      <c r="K50" s="25">
        <v>0</v>
      </c>
      <c r="L50" s="25">
        <v>0</v>
      </c>
      <c r="M50" s="25">
        <v>0</v>
      </c>
      <c r="N50" s="25">
        <v>0</v>
      </c>
      <c r="O50" s="25">
        <v>0</v>
      </c>
      <c r="P50" s="25">
        <v>0</v>
      </c>
      <c r="Q50" s="25">
        <v>0</v>
      </c>
      <c r="R50" s="25">
        <v>0</v>
      </c>
      <c r="S50" s="25">
        <v>0</v>
      </c>
      <c r="T50" s="25">
        <v>0</v>
      </c>
      <c r="U50" s="25">
        <v>0</v>
      </c>
      <c r="V50" s="25">
        <v>0</v>
      </c>
      <c r="W50" s="25">
        <v>0</v>
      </c>
      <c r="X50" s="25">
        <v>0</v>
      </c>
      <c r="Y50" s="25">
        <v>0</v>
      </c>
      <c r="Z50" s="25">
        <v>0</v>
      </c>
      <c r="AA50" s="25">
        <v>0</v>
      </c>
      <c r="AB50" s="25">
        <v>0</v>
      </c>
      <c r="AC50" s="25">
        <v>0</v>
      </c>
      <c r="AD50" s="25">
        <v>0</v>
      </c>
      <c r="AE50" s="25">
        <v>0</v>
      </c>
      <c r="AF50" s="25">
        <v>0</v>
      </c>
      <c r="AG50" s="30"/>
      <c r="AH50" s="21" t="str">
        <f t="shared" si="3"/>
        <v>проверка пройдена</v>
      </c>
    </row>
    <row r="51" spans="1:34" s="28" customFormat="1" ht="47.25" x14ac:dyDescent="0.3">
      <c r="A51" s="21" t="s">
        <v>681</v>
      </c>
      <c r="B51" s="21" t="s">
        <v>627</v>
      </c>
      <c r="C51" s="29" t="s">
        <v>486</v>
      </c>
      <c r="D51" s="21" t="str">
        <f>VLOOKUP(C51,'Коды программ'!$A$2:$B$578,2,FALSE)</f>
        <v>Эксплуатация и ремонт сельскохозяйственной техники и оборудования</v>
      </c>
      <c r="E51" s="23" t="s">
        <v>12</v>
      </c>
      <c r="F51" s="27" t="s">
        <v>723</v>
      </c>
      <c r="G51" s="25">
        <v>0</v>
      </c>
      <c r="H51" s="25">
        <v>0</v>
      </c>
      <c r="I51" s="25">
        <v>0</v>
      </c>
      <c r="J51" s="25">
        <v>0</v>
      </c>
      <c r="K51" s="25">
        <v>0</v>
      </c>
      <c r="L51" s="25">
        <v>0</v>
      </c>
      <c r="M51" s="25">
        <v>0</v>
      </c>
      <c r="N51" s="25">
        <v>0</v>
      </c>
      <c r="O51" s="25">
        <v>0</v>
      </c>
      <c r="P51" s="25">
        <v>0</v>
      </c>
      <c r="Q51" s="25">
        <v>0</v>
      </c>
      <c r="R51" s="25">
        <v>0</v>
      </c>
      <c r="S51" s="25">
        <v>0</v>
      </c>
      <c r="T51" s="25">
        <v>0</v>
      </c>
      <c r="U51" s="25">
        <v>0</v>
      </c>
      <c r="V51" s="25">
        <v>0</v>
      </c>
      <c r="W51" s="25">
        <v>0</v>
      </c>
      <c r="X51" s="25">
        <v>0</v>
      </c>
      <c r="Y51" s="25">
        <v>0</v>
      </c>
      <c r="Z51" s="25">
        <v>0</v>
      </c>
      <c r="AA51" s="25">
        <v>0</v>
      </c>
      <c r="AB51" s="25">
        <v>0</v>
      </c>
      <c r="AC51" s="25">
        <v>0</v>
      </c>
      <c r="AD51" s="25">
        <v>0</v>
      </c>
      <c r="AE51" s="25">
        <v>0</v>
      </c>
      <c r="AF51" s="25">
        <v>0</v>
      </c>
      <c r="AG51" s="30"/>
      <c r="AH51" s="21" t="str">
        <f t="shared" si="3"/>
        <v>проверка пройдена</v>
      </c>
    </row>
    <row r="52" spans="1:34" s="28" customFormat="1" ht="47.25" x14ac:dyDescent="0.3">
      <c r="A52" s="21" t="s">
        <v>681</v>
      </c>
      <c r="B52" s="21" t="s">
        <v>627</v>
      </c>
      <c r="C52" s="29" t="s">
        <v>486</v>
      </c>
      <c r="D52" s="21" t="str">
        <f>VLOOKUP(C52,'Коды программ'!$A$2:$B$578,2,FALSE)</f>
        <v>Эксплуатация и ремонт сельскохозяйственной техники и оборудования</v>
      </c>
      <c r="E52" s="23" t="s">
        <v>13</v>
      </c>
      <c r="F52" s="27" t="s">
        <v>15</v>
      </c>
      <c r="G52" s="25">
        <v>0</v>
      </c>
      <c r="H52" s="25">
        <v>0</v>
      </c>
      <c r="I52" s="25">
        <v>0</v>
      </c>
      <c r="J52" s="25">
        <v>0</v>
      </c>
      <c r="K52" s="25">
        <v>0</v>
      </c>
      <c r="L52" s="25">
        <v>0</v>
      </c>
      <c r="M52" s="25">
        <v>0</v>
      </c>
      <c r="N52" s="25">
        <v>0</v>
      </c>
      <c r="O52" s="25">
        <v>0</v>
      </c>
      <c r="P52" s="25">
        <v>0</v>
      </c>
      <c r="Q52" s="25">
        <v>0</v>
      </c>
      <c r="R52" s="25">
        <v>0</v>
      </c>
      <c r="S52" s="25">
        <v>0</v>
      </c>
      <c r="T52" s="25">
        <v>0</v>
      </c>
      <c r="U52" s="25">
        <v>0</v>
      </c>
      <c r="V52" s="25">
        <v>0</v>
      </c>
      <c r="W52" s="25">
        <v>0</v>
      </c>
      <c r="X52" s="25">
        <v>0</v>
      </c>
      <c r="Y52" s="25">
        <v>0</v>
      </c>
      <c r="Z52" s="25">
        <v>0</v>
      </c>
      <c r="AA52" s="25">
        <v>0</v>
      </c>
      <c r="AB52" s="25">
        <v>0</v>
      </c>
      <c r="AC52" s="25">
        <v>0</v>
      </c>
      <c r="AD52" s="25">
        <v>0</v>
      </c>
      <c r="AE52" s="25">
        <v>0</v>
      </c>
      <c r="AF52" s="25">
        <v>0</v>
      </c>
      <c r="AG52" s="30"/>
      <c r="AH52" s="21" t="str">
        <f t="shared" si="3"/>
        <v>проверка пройдена</v>
      </c>
    </row>
    <row r="53" spans="1:34" s="28" customFormat="1" ht="47.25" x14ac:dyDescent="0.3">
      <c r="A53" s="21" t="s">
        <v>681</v>
      </c>
      <c r="B53" s="21" t="s">
        <v>627</v>
      </c>
      <c r="C53" s="29" t="s">
        <v>486</v>
      </c>
      <c r="D53" s="21" t="str">
        <f>VLOOKUP(C53,'Коды программ'!$A$2:$B$578,2,FALSE)</f>
        <v>Эксплуатация и ремонт сельскохозяйственной техники и оборудования</v>
      </c>
      <c r="E53" s="23" t="s">
        <v>14</v>
      </c>
      <c r="F53" s="27" t="s">
        <v>18</v>
      </c>
      <c r="G53" s="25">
        <v>0</v>
      </c>
      <c r="H53" s="25">
        <v>0</v>
      </c>
      <c r="I53" s="25">
        <v>0</v>
      </c>
      <c r="J53" s="25">
        <v>0</v>
      </c>
      <c r="K53" s="25">
        <v>0</v>
      </c>
      <c r="L53" s="25">
        <v>0</v>
      </c>
      <c r="M53" s="25">
        <v>0</v>
      </c>
      <c r="N53" s="25">
        <v>0</v>
      </c>
      <c r="O53" s="25">
        <v>0</v>
      </c>
      <c r="P53" s="25">
        <v>0</v>
      </c>
      <c r="Q53" s="25">
        <v>0</v>
      </c>
      <c r="R53" s="25">
        <v>0</v>
      </c>
      <c r="S53" s="25">
        <v>0</v>
      </c>
      <c r="T53" s="25">
        <v>0</v>
      </c>
      <c r="U53" s="25">
        <v>0</v>
      </c>
      <c r="V53" s="25">
        <v>0</v>
      </c>
      <c r="W53" s="25">
        <v>0</v>
      </c>
      <c r="X53" s="25">
        <v>0</v>
      </c>
      <c r="Y53" s="25">
        <v>0</v>
      </c>
      <c r="Z53" s="25">
        <v>0</v>
      </c>
      <c r="AA53" s="25">
        <v>0</v>
      </c>
      <c r="AB53" s="25">
        <v>0</v>
      </c>
      <c r="AC53" s="25">
        <v>0</v>
      </c>
      <c r="AD53" s="25">
        <v>0</v>
      </c>
      <c r="AE53" s="25">
        <v>0</v>
      </c>
      <c r="AF53" s="25">
        <v>0</v>
      </c>
      <c r="AG53" s="30"/>
      <c r="AH53" s="21" t="str">
        <f t="shared" si="3"/>
        <v>проверка пройдена</v>
      </c>
    </row>
    <row r="54" spans="1:34" s="28" customFormat="1" ht="31.5" x14ac:dyDescent="0.3">
      <c r="A54" s="21" t="s">
        <v>681</v>
      </c>
      <c r="B54" s="21" t="s">
        <v>627</v>
      </c>
      <c r="C54" s="29" t="s">
        <v>490</v>
      </c>
      <c r="D54" s="21" t="str">
        <f>VLOOKUP(C54,'Коды программ'!$A$2:$B$578,2,FALSE)</f>
        <v>Ветеринария</v>
      </c>
      <c r="E54" s="23" t="s">
        <v>10</v>
      </c>
      <c r="F54" s="24" t="s">
        <v>721</v>
      </c>
      <c r="G54" s="34">
        <v>7</v>
      </c>
      <c r="H54" s="34">
        <v>3</v>
      </c>
      <c r="I54" s="34">
        <v>3</v>
      </c>
      <c r="J54" s="25">
        <v>2</v>
      </c>
      <c r="K54" s="25">
        <v>0</v>
      </c>
      <c r="L54" s="25">
        <v>0</v>
      </c>
      <c r="M54" s="34">
        <v>4</v>
      </c>
      <c r="N54" s="25">
        <v>0</v>
      </c>
      <c r="O54" s="25">
        <v>0</v>
      </c>
      <c r="P54" s="25">
        <v>0</v>
      </c>
      <c r="Q54" s="25">
        <v>0</v>
      </c>
      <c r="R54" s="25">
        <v>0</v>
      </c>
      <c r="S54" s="25">
        <v>0</v>
      </c>
      <c r="T54" s="25">
        <v>0</v>
      </c>
      <c r="U54" s="25">
        <v>0</v>
      </c>
      <c r="V54" s="25">
        <v>0</v>
      </c>
      <c r="W54" s="25">
        <v>0</v>
      </c>
      <c r="X54" s="25">
        <v>0</v>
      </c>
      <c r="Y54" s="25">
        <v>0</v>
      </c>
      <c r="Z54" s="25">
        <v>0</v>
      </c>
      <c r="AA54" s="25">
        <v>0</v>
      </c>
      <c r="AB54" s="25">
        <v>0</v>
      </c>
      <c r="AC54" s="25">
        <v>0</v>
      </c>
      <c r="AD54" s="25">
        <v>0</v>
      </c>
      <c r="AE54" s="25">
        <v>0</v>
      </c>
      <c r="AF54" s="25">
        <v>0</v>
      </c>
      <c r="AG54" s="30"/>
      <c r="AH54" s="21" t="str">
        <f t="shared" si="3"/>
        <v>проверка пройдена</v>
      </c>
    </row>
    <row r="55" spans="1:34" s="28" customFormat="1" ht="31.5" x14ac:dyDescent="0.3">
      <c r="A55" s="21" t="s">
        <v>681</v>
      </c>
      <c r="B55" s="21" t="s">
        <v>627</v>
      </c>
      <c r="C55" s="29" t="s">
        <v>490</v>
      </c>
      <c r="D55" s="21" t="str">
        <f>VLOOKUP(C55,'Коды программ'!$A$2:$B$578,2,FALSE)</f>
        <v>Ветеринария</v>
      </c>
      <c r="E55" s="23" t="s">
        <v>11</v>
      </c>
      <c r="F55" s="27" t="s">
        <v>722</v>
      </c>
      <c r="G55" s="25">
        <v>0</v>
      </c>
      <c r="H55" s="25">
        <v>0</v>
      </c>
      <c r="I55" s="25">
        <v>0</v>
      </c>
      <c r="J55" s="25">
        <v>0</v>
      </c>
      <c r="K55" s="25">
        <v>0</v>
      </c>
      <c r="L55" s="25">
        <v>0</v>
      </c>
      <c r="M55" s="25">
        <v>0</v>
      </c>
      <c r="N55" s="25">
        <v>0</v>
      </c>
      <c r="O55" s="25">
        <v>0</v>
      </c>
      <c r="P55" s="25">
        <v>0</v>
      </c>
      <c r="Q55" s="25">
        <v>0</v>
      </c>
      <c r="R55" s="25">
        <v>0</v>
      </c>
      <c r="S55" s="25">
        <v>0</v>
      </c>
      <c r="T55" s="25">
        <v>0</v>
      </c>
      <c r="U55" s="25">
        <v>0</v>
      </c>
      <c r="V55" s="25">
        <v>0</v>
      </c>
      <c r="W55" s="25">
        <v>0</v>
      </c>
      <c r="X55" s="25">
        <v>0</v>
      </c>
      <c r="Y55" s="25">
        <v>0</v>
      </c>
      <c r="Z55" s="25">
        <v>0</v>
      </c>
      <c r="AA55" s="25">
        <v>0</v>
      </c>
      <c r="AB55" s="25">
        <v>0</v>
      </c>
      <c r="AC55" s="25">
        <v>0</v>
      </c>
      <c r="AD55" s="25">
        <v>0</v>
      </c>
      <c r="AE55" s="25">
        <v>0</v>
      </c>
      <c r="AF55" s="25">
        <v>0</v>
      </c>
      <c r="AG55" s="30"/>
      <c r="AH55" s="21" t="str">
        <f t="shared" si="3"/>
        <v>проверка пройдена</v>
      </c>
    </row>
    <row r="56" spans="1:34" s="28" customFormat="1" ht="31.5" x14ac:dyDescent="0.3">
      <c r="A56" s="21" t="s">
        <v>681</v>
      </c>
      <c r="B56" s="21" t="s">
        <v>627</v>
      </c>
      <c r="C56" s="29" t="s">
        <v>490</v>
      </c>
      <c r="D56" s="21" t="str">
        <f>VLOOKUP(C56,'Коды программ'!$A$2:$B$578,2,FALSE)</f>
        <v>Ветеринария</v>
      </c>
      <c r="E56" s="23" t="s">
        <v>12</v>
      </c>
      <c r="F56" s="27" t="s">
        <v>723</v>
      </c>
      <c r="G56" s="25">
        <v>0</v>
      </c>
      <c r="H56" s="25">
        <v>0</v>
      </c>
      <c r="I56" s="25">
        <v>0</v>
      </c>
      <c r="J56" s="25">
        <v>0</v>
      </c>
      <c r="K56" s="25">
        <v>0</v>
      </c>
      <c r="L56" s="25">
        <v>0</v>
      </c>
      <c r="M56" s="25">
        <v>0</v>
      </c>
      <c r="N56" s="25">
        <v>0</v>
      </c>
      <c r="O56" s="25">
        <v>0</v>
      </c>
      <c r="P56" s="25">
        <v>0</v>
      </c>
      <c r="Q56" s="25">
        <v>0</v>
      </c>
      <c r="R56" s="25">
        <v>0</v>
      </c>
      <c r="S56" s="25">
        <v>0</v>
      </c>
      <c r="T56" s="25">
        <v>0</v>
      </c>
      <c r="U56" s="25">
        <v>0</v>
      </c>
      <c r="V56" s="25">
        <v>0</v>
      </c>
      <c r="W56" s="25">
        <v>0</v>
      </c>
      <c r="X56" s="25">
        <v>0</v>
      </c>
      <c r="Y56" s="25">
        <v>0</v>
      </c>
      <c r="Z56" s="25">
        <v>0</v>
      </c>
      <c r="AA56" s="25">
        <v>0</v>
      </c>
      <c r="AB56" s="25">
        <v>0</v>
      </c>
      <c r="AC56" s="25">
        <v>0</v>
      </c>
      <c r="AD56" s="25">
        <v>0</v>
      </c>
      <c r="AE56" s="25">
        <v>0</v>
      </c>
      <c r="AF56" s="25">
        <v>0</v>
      </c>
      <c r="AG56" s="30"/>
      <c r="AH56" s="21" t="str">
        <f t="shared" si="3"/>
        <v>проверка пройдена</v>
      </c>
    </row>
    <row r="57" spans="1:34" s="28" customFormat="1" ht="31.5" x14ac:dyDescent="0.3">
      <c r="A57" s="21" t="s">
        <v>681</v>
      </c>
      <c r="B57" s="21" t="s">
        <v>627</v>
      </c>
      <c r="C57" s="29" t="s">
        <v>490</v>
      </c>
      <c r="D57" s="21" t="str">
        <f>VLOOKUP(C57,'Коды программ'!$A$2:$B$578,2,FALSE)</f>
        <v>Ветеринария</v>
      </c>
      <c r="E57" s="23" t="s">
        <v>13</v>
      </c>
      <c r="F57" s="27" t="s">
        <v>15</v>
      </c>
      <c r="G57" s="25">
        <v>0</v>
      </c>
      <c r="H57" s="25">
        <v>0</v>
      </c>
      <c r="I57" s="25">
        <v>0</v>
      </c>
      <c r="J57" s="25">
        <v>0</v>
      </c>
      <c r="K57" s="25">
        <v>0</v>
      </c>
      <c r="L57" s="25">
        <v>0</v>
      </c>
      <c r="M57" s="25">
        <v>0</v>
      </c>
      <c r="N57" s="25">
        <v>0</v>
      </c>
      <c r="O57" s="25">
        <v>0</v>
      </c>
      <c r="P57" s="25">
        <v>0</v>
      </c>
      <c r="Q57" s="25">
        <v>0</v>
      </c>
      <c r="R57" s="25">
        <v>0</v>
      </c>
      <c r="S57" s="25">
        <v>0</v>
      </c>
      <c r="T57" s="25">
        <v>0</v>
      </c>
      <c r="U57" s="25">
        <v>0</v>
      </c>
      <c r="V57" s="25">
        <v>0</v>
      </c>
      <c r="W57" s="25">
        <v>0</v>
      </c>
      <c r="X57" s="25">
        <v>0</v>
      </c>
      <c r="Y57" s="25">
        <v>0</v>
      </c>
      <c r="Z57" s="25">
        <v>0</v>
      </c>
      <c r="AA57" s="25">
        <v>0</v>
      </c>
      <c r="AB57" s="25">
        <v>0</v>
      </c>
      <c r="AC57" s="25">
        <v>0</v>
      </c>
      <c r="AD57" s="25">
        <v>0</v>
      </c>
      <c r="AE57" s="25">
        <v>0</v>
      </c>
      <c r="AF57" s="25">
        <v>0</v>
      </c>
      <c r="AG57" s="30"/>
      <c r="AH57" s="21" t="str">
        <f t="shared" si="3"/>
        <v>проверка пройдена</v>
      </c>
    </row>
    <row r="58" spans="1:34" s="28" customFormat="1" x14ac:dyDescent="0.3">
      <c r="A58" s="21" t="s">
        <v>681</v>
      </c>
      <c r="B58" s="21" t="s">
        <v>627</v>
      </c>
      <c r="C58" s="29" t="s">
        <v>490</v>
      </c>
      <c r="D58" s="21" t="str">
        <f>VLOOKUP(C58,'Коды программ'!$A$2:$B$578,2,FALSE)</f>
        <v>Ветеринария</v>
      </c>
      <c r="E58" s="23" t="s">
        <v>14</v>
      </c>
      <c r="F58" s="27" t="s">
        <v>18</v>
      </c>
      <c r="G58" s="25">
        <v>0</v>
      </c>
      <c r="H58" s="25">
        <v>0</v>
      </c>
      <c r="I58" s="25">
        <v>0</v>
      </c>
      <c r="J58" s="25">
        <v>0</v>
      </c>
      <c r="K58" s="25">
        <v>0</v>
      </c>
      <c r="L58" s="25">
        <v>0</v>
      </c>
      <c r="M58" s="25">
        <v>0</v>
      </c>
      <c r="N58" s="25">
        <v>0</v>
      </c>
      <c r="O58" s="25">
        <v>0</v>
      </c>
      <c r="P58" s="25">
        <v>0</v>
      </c>
      <c r="Q58" s="25">
        <v>0</v>
      </c>
      <c r="R58" s="25">
        <v>0</v>
      </c>
      <c r="S58" s="25">
        <v>0</v>
      </c>
      <c r="T58" s="25">
        <v>0</v>
      </c>
      <c r="U58" s="25">
        <v>0</v>
      </c>
      <c r="V58" s="25">
        <v>0</v>
      </c>
      <c r="W58" s="25">
        <v>0</v>
      </c>
      <c r="X58" s="25">
        <v>0</v>
      </c>
      <c r="Y58" s="25">
        <v>0</v>
      </c>
      <c r="Z58" s="25">
        <v>0</v>
      </c>
      <c r="AA58" s="25">
        <v>0</v>
      </c>
      <c r="AB58" s="25">
        <v>0</v>
      </c>
      <c r="AC58" s="25">
        <v>0</v>
      </c>
      <c r="AD58" s="25">
        <v>0</v>
      </c>
      <c r="AE58" s="25">
        <v>0</v>
      </c>
      <c r="AF58" s="25">
        <v>0</v>
      </c>
      <c r="AG58" s="30"/>
      <c r="AH58" s="21" t="str">
        <f t="shared" si="3"/>
        <v>проверка пройдена</v>
      </c>
    </row>
    <row r="59" spans="1:34" s="28" customFormat="1" ht="31.5" x14ac:dyDescent="0.3">
      <c r="A59" s="21" t="s">
        <v>681</v>
      </c>
      <c r="B59" s="21" t="s">
        <v>627</v>
      </c>
      <c r="C59" s="31" t="s">
        <v>64</v>
      </c>
      <c r="D59" s="21" t="s">
        <v>785</v>
      </c>
      <c r="E59" s="23" t="s">
        <v>10</v>
      </c>
      <c r="F59" s="24" t="s">
        <v>721</v>
      </c>
      <c r="G59" s="25">
        <v>1</v>
      </c>
      <c r="H59" s="25">
        <v>1</v>
      </c>
      <c r="I59" s="25">
        <v>1</v>
      </c>
      <c r="J59" s="25">
        <v>1</v>
      </c>
      <c r="K59" s="25">
        <v>0</v>
      </c>
      <c r="L59" s="25">
        <v>0</v>
      </c>
      <c r="M59" s="25">
        <v>0</v>
      </c>
      <c r="N59" s="25">
        <v>0</v>
      </c>
      <c r="O59" s="25">
        <v>0</v>
      </c>
      <c r="P59" s="25">
        <v>0</v>
      </c>
      <c r="Q59" s="25">
        <v>0</v>
      </c>
      <c r="R59" s="25">
        <v>0</v>
      </c>
      <c r="S59" s="25">
        <v>0</v>
      </c>
      <c r="T59" s="25">
        <v>0</v>
      </c>
      <c r="U59" s="25">
        <v>0</v>
      </c>
      <c r="V59" s="25">
        <v>0</v>
      </c>
      <c r="W59" s="25">
        <v>0</v>
      </c>
      <c r="X59" s="25">
        <v>0</v>
      </c>
      <c r="Y59" s="25">
        <v>0</v>
      </c>
      <c r="Z59" s="25">
        <v>0</v>
      </c>
      <c r="AA59" s="25">
        <v>0</v>
      </c>
      <c r="AB59" s="25">
        <v>0</v>
      </c>
      <c r="AC59" s="25">
        <v>0</v>
      </c>
      <c r="AD59" s="25">
        <v>0</v>
      </c>
      <c r="AE59" s="25">
        <v>0</v>
      </c>
      <c r="AF59" s="25">
        <v>0</v>
      </c>
      <c r="AH59" s="21" t="str">
        <f t="shared" si="3"/>
        <v>проверка пройдена</v>
      </c>
    </row>
    <row r="60" spans="1:34" s="28" customFormat="1" ht="31.5" x14ac:dyDescent="0.3">
      <c r="A60" s="21" t="s">
        <v>681</v>
      </c>
      <c r="B60" s="21" t="s">
        <v>627</v>
      </c>
      <c r="C60" s="31" t="s">
        <v>64</v>
      </c>
      <c r="D60" s="21" t="s">
        <v>785</v>
      </c>
      <c r="E60" s="23" t="s">
        <v>11</v>
      </c>
      <c r="F60" s="27" t="s">
        <v>722</v>
      </c>
      <c r="G60" s="25">
        <v>0</v>
      </c>
      <c r="H60" s="25">
        <v>0</v>
      </c>
      <c r="I60" s="25">
        <v>0</v>
      </c>
      <c r="J60" s="25">
        <v>0</v>
      </c>
      <c r="K60" s="25">
        <v>0</v>
      </c>
      <c r="L60" s="25">
        <v>0</v>
      </c>
      <c r="M60" s="25">
        <v>0</v>
      </c>
      <c r="N60" s="25">
        <v>0</v>
      </c>
      <c r="O60" s="25">
        <v>0</v>
      </c>
      <c r="P60" s="25">
        <v>0</v>
      </c>
      <c r="Q60" s="25">
        <v>0</v>
      </c>
      <c r="R60" s="25">
        <v>0</v>
      </c>
      <c r="S60" s="25">
        <v>0</v>
      </c>
      <c r="T60" s="25">
        <v>0</v>
      </c>
      <c r="U60" s="25">
        <v>0</v>
      </c>
      <c r="V60" s="25">
        <v>0</v>
      </c>
      <c r="W60" s="25">
        <v>0</v>
      </c>
      <c r="X60" s="25">
        <v>0</v>
      </c>
      <c r="Y60" s="25">
        <v>0</v>
      </c>
      <c r="Z60" s="25">
        <v>0</v>
      </c>
      <c r="AA60" s="25">
        <v>0</v>
      </c>
      <c r="AB60" s="25">
        <v>0</v>
      </c>
      <c r="AC60" s="25">
        <v>0</v>
      </c>
      <c r="AD60" s="25">
        <v>0</v>
      </c>
      <c r="AE60" s="25">
        <v>0</v>
      </c>
      <c r="AF60" s="25">
        <v>0</v>
      </c>
      <c r="AH60" s="21" t="str">
        <f t="shared" si="3"/>
        <v>проверка пройдена</v>
      </c>
    </row>
    <row r="61" spans="1:34" s="28" customFormat="1" ht="31.5" x14ac:dyDescent="0.3">
      <c r="A61" s="21" t="s">
        <v>681</v>
      </c>
      <c r="B61" s="21" t="s">
        <v>627</v>
      </c>
      <c r="C61" s="31" t="s">
        <v>64</v>
      </c>
      <c r="D61" s="21" t="s">
        <v>785</v>
      </c>
      <c r="E61" s="23" t="s">
        <v>12</v>
      </c>
      <c r="F61" s="27" t="s">
        <v>723</v>
      </c>
      <c r="G61" s="25">
        <v>0</v>
      </c>
      <c r="H61" s="25">
        <v>0</v>
      </c>
      <c r="I61" s="25">
        <v>0</v>
      </c>
      <c r="J61" s="25">
        <v>0</v>
      </c>
      <c r="K61" s="25">
        <v>0</v>
      </c>
      <c r="L61" s="25">
        <v>0</v>
      </c>
      <c r="M61" s="25">
        <v>0</v>
      </c>
      <c r="N61" s="25">
        <v>0</v>
      </c>
      <c r="O61" s="25">
        <v>0</v>
      </c>
      <c r="P61" s="25">
        <v>0</v>
      </c>
      <c r="Q61" s="25">
        <v>0</v>
      </c>
      <c r="R61" s="25">
        <v>0</v>
      </c>
      <c r="S61" s="25">
        <v>0</v>
      </c>
      <c r="T61" s="25">
        <v>0</v>
      </c>
      <c r="U61" s="25">
        <v>0</v>
      </c>
      <c r="V61" s="25">
        <v>0</v>
      </c>
      <c r="W61" s="25">
        <v>0</v>
      </c>
      <c r="X61" s="25">
        <v>0</v>
      </c>
      <c r="Y61" s="25">
        <v>0</v>
      </c>
      <c r="Z61" s="25">
        <v>0</v>
      </c>
      <c r="AA61" s="25">
        <v>0</v>
      </c>
      <c r="AB61" s="25">
        <v>0</v>
      </c>
      <c r="AC61" s="25">
        <v>0</v>
      </c>
      <c r="AD61" s="25">
        <v>0</v>
      </c>
      <c r="AE61" s="25">
        <v>0</v>
      </c>
      <c r="AF61" s="25">
        <v>0</v>
      </c>
      <c r="AH61" s="21" t="str">
        <f t="shared" si="3"/>
        <v>проверка пройдена</v>
      </c>
    </row>
    <row r="62" spans="1:34" s="28" customFormat="1" ht="31.5" x14ac:dyDescent="0.3">
      <c r="A62" s="21" t="s">
        <v>681</v>
      </c>
      <c r="B62" s="21" t="s">
        <v>627</v>
      </c>
      <c r="C62" s="31" t="s">
        <v>64</v>
      </c>
      <c r="D62" s="21" t="s">
        <v>785</v>
      </c>
      <c r="E62" s="23" t="s">
        <v>13</v>
      </c>
      <c r="F62" s="27" t="s">
        <v>15</v>
      </c>
      <c r="G62" s="25">
        <v>0</v>
      </c>
      <c r="H62" s="25">
        <v>0</v>
      </c>
      <c r="I62" s="25">
        <v>0</v>
      </c>
      <c r="J62" s="25">
        <v>0</v>
      </c>
      <c r="K62" s="25">
        <v>0</v>
      </c>
      <c r="L62" s="25">
        <v>0</v>
      </c>
      <c r="M62" s="25">
        <v>0</v>
      </c>
      <c r="N62" s="25">
        <v>0</v>
      </c>
      <c r="O62" s="25">
        <v>0</v>
      </c>
      <c r="P62" s="25">
        <v>0</v>
      </c>
      <c r="Q62" s="25">
        <v>0</v>
      </c>
      <c r="R62" s="25">
        <v>0</v>
      </c>
      <c r="S62" s="25">
        <v>0</v>
      </c>
      <c r="T62" s="25">
        <v>0</v>
      </c>
      <c r="U62" s="25">
        <v>0</v>
      </c>
      <c r="V62" s="25">
        <v>0</v>
      </c>
      <c r="W62" s="25">
        <v>0</v>
      </c>
      <c r="X62" s="25">
        <v>0</v>
      </c>
      <c r="Y62" s="25">
        <v>0</v>
      </c>
      <c r="Z62" s="25">
        <v>0</v>
      </c>
      <c r="AA62" s="25">
        <v>0</v>
      </c>
      <c r="AB62" s="25">
        <v>0</v>
      </c>
      <c r="AC62" s="25">
        <v>0</v>
      </c>
      <c r="AD62" s="25">
        <v>0</v>
      </c>
      <c r="AE62" s="25">
        <v>0</v>
      </c>
      <c r="AF62" s="25">
        <v>0</v>
      </c>
      <c r="AH62" s="21" t="str">
        <f t="shared" si="3"/>
        <v>проверка пройдена</v>
      </c>
    </row>
    <row r="63" spans="1:34" s="28" customFormat="1" ht="31.5" x14ac:dyDescent="0.3">
      <c r="A63" s="21" t="s">
        <v>681</v>
      </c>
      <c r="B63" s="21" t="s">
        <v>627</v>
      </c>
      <c r="C63" s="31" t="s">
        <v>64</v>
      </c>
      <c r="D63" s="21" t="s">
        <v>785</v>
      </c>
      <c r="E63" s="23" t="s">
        <v>14</v>
      </c>
      <c r="F63" s="27" t="s">
        <v>18</v>
      </c>
      <c r="G63" s="25">
        <v>0</v>
      </c>
      <c r="H63" s="25">
        <v>0</v>
      </c>
      <c r="I63" s="25">
        <v>0</v>
      </c>
      <c r="J63" s="25">
        <v>0</v>
      </c>
      <c r="K63" s="25">
        <v>0</v>
      </c>
      <c r="L63" s="25">
        <v>0</v>
      </c>
      <c r="M63" s="25">
        <v>0</v>
      </c>
      <c r="N63" s="25">
        <v>0</v>
      </c>
      <c r="O63" s="25">
        <v>0</v>
      </c>
      <c r="P63" s="25">
        <v>0</v>
      </c>
      <c r="Q63" s="25">
        <v>0</v>
      </c>
      <c r="R63" s="25">
        <v>0</v>
      </c>
      <c r="S63" s="25">
        <v>0</v>
      </c>
      <c r="T63" s="25">
        <v>0</v>
      </c>
      <c r="U63" s="25">
        <v>0</v>
      </c>
      <c r="V63" s="25">
        <v>0</v>
      </c>
      <c r="W63" s="25">
        <v>0</v>
      </c>
      <c r="X63" s="25">
        <v>0</v>
      </c>
      <c r="Y63" s="25">
        <v>0</v>
      </c>
      <c r="Z63" s="25">
        <v>0</v>
      </c>
      <c r="AA63" s="25">
        <v>0</v>
      </c>
      <c r="AB63" s="25">
        <v>0</v>
      </c>
      <c r="AC63" s="25">
        <v>0</v>
      </c>
      <c r="AD63" s="25">
        <v>0</v>
      </c>
      <c r="AE63" s="25">
        <v>0</v>
      </c>
      <c r="AF63" s="25">
        <v>0</v>
      </c>
      <c r="AH63" s="21" t="str">
        <f t="shared" si="3"/>
        <v>проверка пройдена</v>
      </c>
    </row>
    <row r="64" spans="1:34" s="33" customFormat="1" ht="31.5" x14ac:dyDescent="0.25">
      <c r="A64" s="21" t="s">
        <v>681</v>
      </c>
      <c r="B64" s="21" t="s">
        <v>627</v>
      </c>
      <c r="C64" s="29" t="s">
        <v>495</v>
      </c>
      <c r="D64" s="61" t="str">
        <f>VLOOKUP(C64,'Коды программ'!$A$2:$B$578,2,FALSE)</f>
        <v>Экономика и бухгалтерский учет (по отраслям)</v>
      </c>
      <c r="E64" s="31" t="s">
        <v>10</v>
      </c>
      <c r="F64" s="32" t="s">
        <v>721</v>
      </c>
      <c r="G64" s="25">
        <v>55</v>
      </c>
      <c r="H64" s="25">
        <v>44</v>
      </c>
      <c r="I64" s="25">
        <v>37</v>
      </c>
      <c r="J64" s="25">
        <v>39</v>
      </c>
      <c r="K64" s="25">
        <v>1</v>
      </c>
      <c r="L64" s="25">
        <v>0</v>
      </c>
      <c r="M64" s="25">
        <v>8</v>
      </c>
      <c r="N64" s="25">
        <v>2</v>
      </c>
      <c r="O64" s="25">
        <v>0</v>
      </c>
      <c r="P64" s="25">
        <v>0</v>
      </c>
      <c r="Q64" s="25">
        <v>0</v>
      </c>
      <c r="R64" s="25">
        <v>0</v>
      </c>
      <c r="S64" s="25">
        <v>0</v>
      </c>
      <c r="T64" s="25">
        <v>0</v>
      </c>
      <c r="U64" s="25">
        <v>0</v>
      </c>
      <c r="V64" s="25">
        <v>0</v>
      </c>
      <c r="W64" s="25">
        <v>0</v>
      </c>
      <c r="X64" s="25">
        <v>0</v>
      </c>
      <c r="Y64" s="25">
        <v>0</v>
      </c>
      <c r="Z64" s="25">
        <v>0</v>
      </c>
      <c r="AA64" s="29">
        <v>0</v>
      </c>
      <c r="AB64" s="25">
        <v>0</v>
      </c>
      <c r="AC64" s="25">
        <v>0</v>
      </c>
      <c r="AD64" s="29">
        <v>0</v>
      </c>
      <c r="AE64" s="29">
        <v>0</v>
      </c>
      <c r="AF64" s="29">
        <v>0</v>
      </c>
      <c r="AG64" s="30"/>
      <c r="AH64" s="21" t="str">
        <f t="shared" si="3"/>
        <v>проверка пройдена</v>
      </c>
    </row>
    <row r="65" spans="1:34" s="28" customFormat="1" ht="31.5" x14ac:dyDescent="0.3">
      <c r="A65" s="21" t="s">
        <v>681</v>
      </c>
      <c r="B65" s="21" t="s">
        <v>627</v>
      </c>
      <c r="C65" s="29" t="s">
        <v>495</v>
      </c>
      <c r="D65" s="21" t="str">
        <f>VLOOKUP(C65,'Коды программ'!$A$2:$B$578,2,FALSE)</f>
        <v>Экономика и бухгалтерский учет (по отраслям)</v>
      </c>
      <c r="E65" s="23" t="s">
        <v>11</v>
      </c>
      <c r="F65" s="27" t="s">
        <v>722</v>
      </c>
      <c r="G65" s="25">
        <v>0</v>
      </c>
      <c r="H65" s="25">
        <v>0</v>
      </c>
      <c r="I65" s="25">
        <v>0</v>
      </c>
      <c r="J65" s="25">
        <v>0</v>
      </c>
      <c r="K65" s="25">
        <v>0</v>
      </c>
      <c r="L65" s="25">
        <v>0</v>
      </c>
      <c r="M65" s="25">
        <v>0</v>
      </c>
      <c r="N65" s="25">
        <v>0</v>
      </c>
      <c r="O65" s="25">
        <v>0</v>
      </c>
      <c r="P65" s="25">
        <v>0</v>
      </c>
      <c r="Q65" s="25">
        <v>0</v>
      </c>
      <c r="R65" s="25">
        <v>0</v>
      </c>
      <c r="S65" s="25">
        <v>0</v>
      </c>
      <c r="T65" s="25">
        <v>0</v>
      </c>
      <c r="U65" s="25">
        <v>0</v>
      </c>
      <c r="V65" s="25">
        <v>0</v>
      </c>
      <c r="W65" s="25">
        <v>0</v>
      </c>
      <c r="X65" s="25">
        <v>0</v>
      </c>
      <c r="Y65" s="25">
        <v>0</v>
      </c>
      <c r="Z65" s="25">
        <v>0</v>
      </c>
      <c r="AA65" s="25">
        <v>0</v>
      </c>
      <c r="AB65" s="25">
        <v>0</v>
      </c>
      <c r="AC65" s="25">
        <v>0</v>
      </c>
      <c r="AD65" s="25">
        <v>0</v>
      </c>
      <c r="AE65" s="25">
        <v>0</v>
      </c>
      <c r="AF65" s="25">
        <v>0</v>
      </c>
      <c r="AG65" s="30"/>
      <c r="AH65" s="21" t="str">
        <f t="shared" si="3"/>
        <v>проверка пройдена</v>
      </c>
    </row>
    <row r="66" spans="1:34" s="28" customFormat="1" ht="31.5" x14ac:dyDescent="0.3">
      <c r="A66" s="21" t="s">
        <v>681</v>
      </c>
      <c r="B66" s="21" t="s">
        <v>627</v>
      </c>
      <c r="C66" s="29" t="s">
        <v>495</v>
      </c>
      <c r="D66" s="21" t="str">
        <f>VLOOKUP(C66,'Коды программ'!$A$2:$B$578,2,FALSE)</f>
        <v>Экономика и бухгалтерский учет (по отраслям)</v>
      </c>
      <c r="E66" s="23" t="s">
        <v>12</v>
      </c>
      <c r="F66" s="27" t="s">
        <v>723</v>
      </c>
      <c r="G66" s="25">
        <v>0</v>
      </c>
      <c r="H66" s="25">
        <v>0</v>
      </c>
      <c r="I66" s="25">
        <v>0</v>
      </c>
      <c r="J66" s="25">
        <v>0</v>
      </c>
      <c r="K66" s="25">
        <v>0</v>
      </c>
      <c r="L66" s="25">
        <v>0</v>
      </c>
      <c r="M66" s="25">
        <v>0</v>
      </c>
      <c r="N66" s="25">
        <v>0</v>
      </c>
      <c r="O66" s="25">
        <v>0</v>
      </c>
      <c r="P66" s="25">
        <v>0</v>
      </c>
      <c r="Q66" s="25">
        <v>0</v>
      </c>
      <c r="R66" s="25">
        <v>0</v>
      </c>
      <c r="S66" s="25">
        <v>0</v>
      </c>
      <c r="T66" s="25">
        <v>0</v>
      </c>
      <c r="U66" s="25">
        <v>0</v>
      </c>
      <c r="V66" s="25">
        <v>0</v>
      </c>
      <c r="W66" s="25">
        <v>0</v>
      </c>
      <c r="X66" s="25">
        <v>0</v>
      </c>
      <c r="Y66" s="25">
        <v>0</v>
      </c>
      <c r="Z66" s="25">
        <v>0</v>
      </c>
      <c r="AA66" s="25">
        <v>0</v>
      </c>
      <c r="AB66" s="25">
        <v>0</v>
      </c>
      <c r="AC66" s="25">
        <v>0</v>
      </c>
      <c r="AD66" s="25">
        <v>0</v>
      </c>
      <c r="AE66" s="25">
        <v>0</v>
      </c>
      <c r="AF66" s="25">
        <v>0</v>
      </c>
      <c r="AG66" s="30"/>
      <c r="AH66" s="21" t="str">
        <f t="shared" si="3"/>
        <v>проверка пройдена</v>
      </c>
    </row>
    <row r="67" spans="1:34" s="28" customFormat="1" ht="31.5" x14ac:dyDescent="0.3">
      <c r="A67" s="21" t="s">
        <v>681</v>
      </c>
      <c r="B67" s="21" t="s">
        <v>627</v>
      </c>
      <c r="C67" s="29" t="s">
        <v>495</v>
      </c>
      <c r="D67" s="21" t="str">
        <f>VLOOKUP(C67,'Коды программ'!$A$2:$B$578,2,FALSE)</f>
        <v>Экономика и бухгалтерский учет (по отраслям)</v>
      </c>
      <c r="E67" s="23" t="s">
        <v>13</v>
      </c>
      <c r="F67" s="27" t="s">
        <v>15</v>
      </c>
      <c r="G67" s="25">
        <v>0</v>
      </c>
      <c r="H67" s="25">
        <v>0</v>
      </c>
      <c r="I67" s="25">
        <v>0</v>
      </c>
      <c r="J67" s="25">
        <v>0</v>
      </c>
      <c r="K67" s="25">
        <v>0</v>
      </c>
      <c r="L67" s="25">
        <v>0</v>
      </c>
      <c r="M67" s="25">
        <v>0</v>
      </c>
      <c r="N67" s="25">
        <v>0</v>
      </c>
      <c r="O67" s="25">
        <v>0</v>
      </c>
      <c r="P67" s="25">
        <v>0</v>
      </c>
      <c r="Q67" s="25">
        <v>0</v>
      </c>
      <c r="R67" s="25">
        <v>0</v>
      </c>
      <c r="S67" s="25">
        <v>0</v>
      </c>
      <c r="T67" s="25">
        <v>0</v>
      </c>
      <c r="U67" s="25">
        <v>0</v>
      </c>
      <c r="V67" s="25">
        <v>0</v>
      </c>
      <c r="W67" s="25">
        <v>0</v>
      </c>
      <c r="X67" s="25">
        <v>0</v>
      </c>
      <c r="Y67" s="25">
        <v>0</v>
      </c>
      <c r="Z67" s="25">
        <v>0</v>
      </c>
      <c r="AA67" s="25">
        <v>0</v>
      </c>
      <c r="AB67" s="25">
        <v>0</v>
      </c>
      <c r="AC67" s="25">
        <v>0</v>
      </c>
      <c r="AD67" s="25">
        <v>0</v>
      </c>
      <c r="AE67" s="25">
        <v>0</v>
      </c>
      <c r="AF67" s="25">
        <v>0</v>
      </c>
      <c r="AG67" s="30"/>
      <c r="AH67" s="21" t="str">
        <f t="shared" si="3"/>
        <v>проверка пройдена</v>
      </c>
    </row>
    <row r="68" spans="1:34" s="28" customFormat="1" ht="31.5" x14ac:dyDescent="0.3">
      <c r="A68" s="21" t="s">
        <v>681</v>
      </c>
      <c r="B68" s="21" t="s">
        <v>627</v>
      </c>
      <c r="C68" s="29" t="s">
        <v>495</v>
      </c>
      <c r="D68" s="21" t="str">
        <f>VLOOKUP(C68,'Коды программ'!$A$2:$B$578,2,FALSE)</f>
        <v>Экономика и бухгалтерский учет (по отраслям)</v>
      </c>
      <c r="E68" s="23" t="s">
        <v>14</v>
      </c>
      <c r="F68" s="27" t="s">
        <v>18</v>
      </c>
      <c r="G68" s="25">
        <v>0</v>
      </c>
      <c r="H68" s="25">
        <v>0</v>
      </c>
      <c r="I68" s="25">
        <v>0</v>
      </c>
      <c r="J68" s="25">
        <v>0</v>
      </c>
      <c r="K68" s="25">
        <v>0</v>
      </c>
      <c r="L68" s="25">
        <v>0</v>
      </c>
      <c r="M68" s="25">
        <v>0</v>
      </c>
      <c r="N68" s="25">
        <v>0</v>
      </c>
      <c r="O68" s="25">
        <v>0</v>
      </c>
      <c r="P68" s="25">
        <v>0</v>
      </c>
      <c r="Q68" s="25">
        <v>0</v>
      </c>
      <c r="R68" s="25">
        <v>0</v>
      </c>
      <c r="S68" s="25">
        <v>0</v>
      </c>
      <c r="T68" s="25">
        <v>0</v>
      </c>
      <c r="U68" s="25">
        <v>0</v>
      </c>
      <c r="V68" s="25">
        <v>0</v>
      </c>
      <c r="W68" s="25">
        <v>0</v>
      </c>
      <c r="X68" s="25">
        <v>0</v>
      </c>
      <c r="Y68" s="25">
        <v>0</v>
      </c>
      <c r="Z68" s="25">
        <v>0</v>
      </c>
      <c r="AA68" s="25">
        <v>0</v>
      </c>
      <c r="AB68" s="25">
        <v>0</v>
      </c>
      <c r="AC68" s="25">
        <v>0</v>
      </c>
      <c r="AD68" s="25">
        <v>0</v>
      </c>
      <c r="AE68" s="25">
        <v>0</v>
      </c>
      <c r="AF68" s="25">
        <v>0</v>
      </c>
      <c r="AG68" s="30"/>
      <c r="AH68" s="21" t="str">
        <f t="shared" si="3"/>
        <v>проверка пройдена</v>
      </c>
    </row>
    <row r="69" spans="1:34" s="33" customFormat="1" ht="31.5" x14ac:dyDescent="0.25">
      <c r="A69" s="21" t="s">
        <v>681</v>
      </c>
      <c r="B69" s="21" t="s">
        <v>627</v>
      </c>
      <c r="C69" s="29" t="s">
        <v>548</v>
      </c>
      <c r="D69" s="61" t="str">
        <f>VLOOKUP(C69,'Коды программ'!$A$2:$B$578,2,FALSE)</f>
        <v>Народное художественное творчество (по видам)</v>
      </c>
      <c r="E69" s="31" t="s">
        <v>10</v>
      </c>
      <c r="F69" s="32" t="s">
        <v>721</v>
      </c>
      <c r="G69" s="62">
        <v>4</v>
      </c>
      <c r="H69" s="25">
        <v>4</v>
      </c>
      <c r="I69" s="25">
        <v>4</v>
      </c>
      <c r="J69" s="25">
        <v>4</v>
      </c>
      <c r="K69" s="25">
        <v>0</v>
      </c>
      <c r="L69" s="25">
        <v>0</v>
      </c>
      <c r="M69" s="25">
        <v>0</v>
      </c>
      <c r="N69" s="25">
        <v>0</v>
      </c>
      <c r="O69" s="25">
        <v>0</v>
      </c>
      <c r="P69" s="25">
        <v>0</v>
      </c>
      <c r="Q69" s="25">
        <v>0</v>
      </c>
      <c r="R69" s="25">
        <v>0</v>
      </c>
      <c r="S69" s="25">
        <v>0</v>
      </c>
      <c r="T69" s="25">
        <v>0</v>
      </c>
      <c r="U69" s="25">
        <v>0</v>
      </c>
      <c r="V69" s="25">
        <v>0</v>
      </c>
      <c r="W69" s="25">
        <v>0</v>
      </c>
      <c r="X69" s="25">
        <v>0</v>
      </c>
      <c r="Y69" s="25">
        <v>0</v>
      </c>
      <c r="Z69" s="25">
        <v>0</v>
      </c>
      <c r="AA69" s="25">
        <v>0</v>
      </c>
      <c r="AB69" s="25">
        <v>0</v>
      </c>
      <c r="AC69" s="25">
        <v>0</v>
      </c>
      <c r="AD69" s="25">
        <v>0</v>
      </c>
      <c r="AE69" s="25">
        <v>0</v>
      </c>
      <c r="AF69" s="25">
        <v>0</v>
      </c>
      <c r="AG69" s="30"/>
      <c r="AH69" s="21" t="str">
        <f t="shared" si="3"/>
        <v>проверка пройдена</v>
      </c>
    </row>
    <row r="70" spans="1:34" s="28" customFormat="1" ht="31.5" x14ac:dyDescent="0.3">
      <c r="A70" s="21" t="s">
        <v>681</v>
      </c>
      <c r="B70" s="21" t="s">
        <v>627</v>
      </c>
      <c r="C70" s="29" t="s">
        <v>548</v>
      </c>
      <c r="D70" s="21" t="str">
        <f>VLOOKUP(C70,'Коды программ'!$A$2:$B$578,2,FALSE)</f>
        <v>Народное художественное творчество (по видам)</v>
      </c>
      <c r="E70" s="23" t="s">
        <v>11</v>
      </c>
      <c r="F70" s="27" t="s">
        <v>722</v>
      </c>
      <c r="G70" s="25">
        <v>0</v>
      </c>
      <c r="H70" s="25">
        <v>0</v>
      </c>
      <c r="I70" s="25">
        <v>0</v>
      </c>
      <c r="J70" s="25">
        <v>0</v>
      </c>
      <c r="K70" s="25">
        <v>0</v>
      </c>
      <c r="L70" s="25">
        <v>0</v>
      </c>
      <c r="M70" s="25">
        <v>0</v>
      </c>
      <c r="N70" s="25">
        <v>0</v>
      </c>
      <c r="O70" s="25">
        <v>0</v>
      </c>
      <c r="P70" s="25">
        <v>0</v>
      </c>
      <c r="Q70" s="25">
        <v>0</v>
      </c>
      <c r="R70" s="25">
        <v>0</v>
      </c>
      <c r="S70" s="25">
        <v>0</v>
      </c>
      <c r="T70" s="25">
        <v>0</v>
      </c>
      <c r="U70" s="25">
        <v>0</v>
      </c>
      <c r="V70" s="25">
        <v>0</v>
      </c>
      <c r="W70" s="25">
        <v>0</v>
      </c>
      <c r="X70" s="25">
        <v>0</v>
      </c>
      <c r="Y70" s="25">
        <v>0</v>
      </c>
      <c r="Z70" s="25">
        <v>0</v>
      </c>
      <c r="AA70" s="25">
        <v>0</v>
      </c>
      <c r="AB70" s="25">
        <v>0</v>
      </c>
      <c r="AC70" s="25">
        <v>0</v>
      </c>
      <c r="AD70" s="25">
        <v>0</v>
      </c>
      <c r="AE70" s="25">
        <v>0</v>
      </c>
      <c r="AF70" s="25">
        <v>0</v>
      </c>
      <c r="AG70" s="30"/>
      <c r="AH70" s="21" t="str">
        <f t="shared" si="3"/>
        <v>проверка пройдена</v>
      </c>
    </row>
    <row r="71" spans="1:34" s="28" customFormat="1" ht="31.5" x14ac:dyDescent="0.3">
      <c r="A71" s="21" t="s">
        <v>681</v>
      </c>
      <c r="B71" s="21" t="s">
        <v>627</v>
      </c>
      <c r="C71" s="29" t="s">
        <v>548</v>
      </c>
      <c r="D71" s="21" t="str">
        <f>VLOOKUP(C71,'Коды программ'!$A$2:$B$578,2,FALSE)</f>
        <v>Народное художественное творчество (по видам)</v>
      </c>
      <c r="E71" s="23" t="s">
        <v>12</v>
      </c>
      <c r="F71" s="27" t="s">
        <v>723</v>
      </c>
      <c r="G71" s="25">
        <v>0</v>
      </c>
      <c r="H71" s="25">
        <v>0</v>
      </c>
      <c r="I71" s="25">
        <v>0</v>
      </c>
      <c r="J71" s="25">
        <v>0</v>
      </c>
      <c r="K71" s="25">
        <v>0</v>
      </c>
      <c r="L71" s="25">
        <v>0</v>
      </c>
      <c r="M71" s="25">
        <v>0</v>
      </c>
      <c r="N71" s="25">
        <v>0</v>
      </c>
      <c r="O71" s="25">
        <v>0</v>
      </c>
      <c r="P71" s="25">
        <v>0</v>
      </c>
      <c r="Q71" s="25">
        <v>0</v>
      </c>
      <c r="R71" s="25">
        <v>0</v>
      </c>
      <c r="S71" s="25">
        <v>0</v>
      </c>
      <c r="T71" s="25">
        <v>0</v>
      </c>
      <c r="U71" s="25">
        <v>0</v>
      </c>
      <c r="V71" s="25">
        <v>0</v>
      </c>
      <c r="W71" s="25">
        <v>0</v>
      </c>
      <c r="X71" s="25">
        <v>0</v>
      </c>
      <c r="Y71" s="25">
        <v>0</v>
      </c>
      <c r="Z71" s="25">
        <v>0</v>
      </c>
      <c r="AA71" s="25">
        <v>0</v>
      </c>
      <c r="AB71" s="25">
        <v>0</v>
      </c>
      <c r="AC71" s="25">
        <v>0</v>
      </c>
      <c r="AD71" s="25">
        <v>0</v>
      </c>
      <c r="AE71" s="25">
        <v>0</v>
      </c>
      <c r="AF71" s="25">
        <v>0</v>
      </c>
      <c r="AG71" s="30"/>
      <c r="AH71" s="21" t="str">
        <f t="shared" si="3"/>
        <v>проверка пройдена</v>
      </c>
    </row>
    <row r="72" spans="1:34" s="28" customFormat="1" ht="31.5" x14ac:dyDescent="0.3">
      <c r="A72" s="21" t="s">
        <v>681</v>
      </c>
      <c r="B72" s="21" t="s">
        <v>627</v>
      </c>
      <c r="C72" s="29" t="s">
        <v>548</v>
      </c>
      <c r="D72" s="21" t="str">
        <f>VLOOKUP(C72,'Коды программ'!$A$2:$B$578,2,FALSE)</f>
        <v>Народное художественное творчество (по видам)</v>
      </c>
      <c r="E72" s="23" t="s">
        <v>13</v>
      </c>
      <c r="F72" s="27" t="s">
        <v>15</v>
      </c>
      <c r="G72" s="25">
        <v>0</v>
      </c>
      <c r="H72" s="25">
        <v>0</v>
      </c>
      <c r="I72" s="25">
        <v>0</v>
      </c>
      <c r="J72" s="25">
        <v>0</v>
      </c>
      <c r="K72" s="25">
        <v>0</v>
      </c>
      <c r="L72" s="25">
        <v>0</v>
      </c>
      <c r="M72" s="25">
        <v>0</v>
      </c>
      <c r="N72" s="25">
        <v>0</v>
      </c>
      <c r="O72" s="25">
        <v>0</v>
      </c>
      <c r="P72" s="25">
        <v>0</v>
      </c>
      <c r="Q72" s="25">
        <v>0</v>
      </c>
      <c r="R72" s="25">
        <v>0</v>
      </c>
      <c r="S72" s="25">
        <v>0</v>
      </c>
      <c r="T72" s="25">
        <v>0</v>
      </c>
      <c r="U72" s="25">
        <v>0</v>
      </c>
      <c r="V72" s="25">
        <v>0</v>
      </c>
      <c r="W72" s="25">
        <v>0</v>
      </c>
      <c r="X72" s="25">
        <v>0</v>
      </c>
      <c r="Y72" s="25">
        <v>0</v>
      </c>
      <c r="Z72" s="25">
        <v>0</v>
      </c>
      <c r="AA72" s="25">
        <v>0</v>
      </c>
      <c r="AB72" s="25">
        <v>0</v>
      </c>
      <c r="AC72" s="25">
        <v>0</v>
      </c>
      <c r="AD72" s="25">
        <v>0</v>
      </c>
      <c r="AE72" s="25">
        <v>0</v>
      </c>
      <c r="AF72" s="25">
        <v>0</v>
      </c>
      <c r="AG72" s="30"/>
      <c r="AH72" s="21" t="str">
        <f t="shared" si="3"/>
        <v>проверка пройдена</v>
      </c>
    </row>
    <row r="73" spans="1:34" s="28" customFormat="1" ht="31.5" x14ac:dyDescent="0.3">
      <c r="A73" s="21" t="s">
        <v>681</v>
      </c>
      <c r="B73" s="21" t="s">
        <v>627</v>
      </c>
      <c r="C73" s="29" t="s">
        <v>548</v>
      </c>
      <c r="D73" s="21" t="str">
        <f>VLOOKUP(C73,'Коды программ'!$A$2:$B$578,2,FALSE)</f>
        <v>Народное художественное творчество (по видам)</v>
      </c>
      <c r="E73" s="23" t="s">
        <v>14</v>
      </c>
      <c r="F73" s="27" t="s">
        <v>18</v>
      </c>
      <c r="G73" s="25">
        <v>0</v>
      </c>
      <c r="H73" s="25">
        <v>0</v>
      </c>
      <c r="I73" s="25">
        <v>0</v>
      </c>
      <c r="J73" s="25">
        <v>0</v>
      </c>
      <c r="K73" s="25">
        <v>0</v>
      </c>
      <c r="L73" s="25">
        <v>0</v>
      </c>
      <c r="M73" s="25">
        <v>0</v>
      </c>
      <c r="N73" s="25">
        <v>0</v>
      </c>
      <c r="O73" s="25">
        <v>0</v>
      </c>
      <c r="P73" s="25">
        <v>0</v>
      </c>
      <c r="Q73" s="25">
        <v>0</v>
      </c>
      <c r="R73" s="25">
        <v>0</v>
      </c>
      <c r="S73" s="25">
        <v>0</v>
      </c>
      <c r="T73" s="25">
        <v>0</v>
      </c>
      <c r="U73" s="25">
        <v>0</v>
      </c>
      <c r="V73" s="25">
        <v>0</v>
      </c>
      <c r="W73" s="25">
        <v>0</v>
      </c>
      <c r="X73" s="25">
        <v>0</v>
      </c>
      <c r="Y73" s="25">
        <v>0</v>
      </c>
      <c r="Z73" s="25">
        <v>0</v>
      </c>
      <c r="AA73" s="25">
        <v>0</v>
      </c>
      <c r="AB73" s="25">
        <v>0</v>
      </c>
      <c r="AC73" s="25">
        <v>0</v>
      </c>
      <c r="AD73" s="25">
        <v>0</v>
      </c>
      <c r="AE73" s="25">
        <v>0</v>
      </c>
      <c r="AF73" s="25">
        <v>0</v>
      </c>
      <c r="AG73" s="30"/>
      <c r="AH73" s="21" t="str">
        <f t="shared" si="3"/>
        <v>проверка пройдена</v>
      </c>
    </row>
    <row r="74" spans="1:34" s="28" customFormat="1" ht="375" x14ac:dyDescent="0.3">
      <c r="A74" s="21" t="s">
        <v>681</v>
      </c>
      <c r="B74" s="21" t="s">
        <v>627</v>
      </c>
      <c r="C74" s="29" t="s">
        <v>549</v>
      </c>
      <c r="D74" s="21" t="str">
        <f>VLOOKUP(C74,'Коды программ'!$A$2:$B$578,2,FALSE)</f>
        <v>Социально-культурная деятельность (по видам)</v>
      </c>
      <c r="E74" s="23" t="s">
        <v>10</v>
      </c>
      <c r="F74" s="24" t="s">
        <v>721</v>
      </c>
      <c r="G74" s="35">
        <v>17</v>
      </c>
      <c r="H74" s="64">
        <v>10</v>
      </c>
      <c r="I74" s="64">
        <v>9</v>
      </c>
      <c r="J74" s="64">
        <v>10</v>
      </c>
      <c r="K74" s="65">
        <v>0</v>
      </c>
      <c r="L74" s="65">
        <v>0</v>
      </c>
      <c r="M74" s="64">
        <v>5</v>
      </c>
      <c r="N74" s="65">
        <v>0</v>
      </c>
      <c r="O74" s="65">
        <v>0</v>
      </c>
      <c r="P74" s="64">
        <v>1</v>
      </c>
      <c r="Q74" s="65">
        <v>1</v>
      </c>
      <c r="R74" s="65">
        <v>0</v>
      </c>
      <c r="S74" s="65">
        <v>0</v>
      </c>
      <c r="T74" s="65">
        <v>0</v>
      </c>
      <c r="U74" s="65">
        <v>0</v>
      </c>
      <c r="V74" s="65">
        <v>0</v>
      </c>
      <c r="W74" s="65">
        <v>0</v>
      </c>
      <c r="X74" s="65">
        <v>0</v>
      </c>
      <c r="Y74" s="65">
        <v>0</v>
      </c>
      <c r="Z74" s="65">
        <v>0</v>
      </c>
      <c r="AA74" s="64">
        <v>0</v>
      </c>
      <c r="AB74" s="65">
        <v>0</v>
      </c>
      <c r="AC74" s="65">
        <v>0</v>
      </c>
      <c r="AD74" s="65">
        <v>0</v>
      </c>
      <c r="AE74" s="65">
        <v>0</v>
      </c>
      <c r="AF74" s="65">
        <v>0</v>
      </c>
      <c r="AG74" s="63" t="s">
        <v>1344</v>
      </c>
      <c r="AH74" s="21" t="str">
        <f t="shared" ref="AH74:AH78" si="4">IF(G74=H74+K74+L74+M74+N74+O74+P74+Q74+R74+S74+T74+U74+V74+W74+X74+Y74+Z74+AA74+AB74+AC74+AD74+AE74+AF74,"проверка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75" spans="1:34" s="28" customFormat="1" ht="31.5" x14ac:dyDescent="0.3">
      <c r="A75" s="21" t="s">
        <v>681</v>
      </c>
      <c r="B75" s="21" t="s">
        <v>627</v>
      </c>
      <c r="C75" s="29" t="s">
        <v>549</v>
      </c>
      <c r="D75" s="21" t="str">
        <f>VLOOKUP(C75,'Коды программ'!$A$2:$B$578,2,FALSE)</f>
        <v>Социально-культурная деятельность (по видам)</v>
      </c>
      <c r="E75" s="23" t="s">
        <v>11</v>
      </c>
      <c r="F75" s="27" t="s">
        <v>722</v>
      </c>
      <c r="G75" s="35">
        <v>1</v>
      </c>
      <c r="H75" s="29">
        <v>1</v>
      </c>
      <c r="I75" s="29">
        <v>0</v>
      </c>
      <c r="J75" s="29">
        <v>1</v>
      </c>
      <c r="K75" s="29">
        <v>0</v>
      </c>
      <c r="L75" s="29">
        <v>0</v>
      </c>
      <c r="M75" s="29">
        <v>0</v>
      </c>
      <c r="N75" s="29">
        <v>0</v>
      </c>
      <c r="O75" s="29">
        <v>0</v>
      </c>
      <c r="P75" s="29">
        <v>0</v>
      </c>
      <c r="Q75" s="29">
        <v>0</v>
      </c>
      <c r="R75" s="29">
        <v>0</v>
      </c>
      <c r="S75" s="29">
        <v>0</v>
      </c>
      <c r="T75" s="29">
        <v>0</v>
      </c>
      <c r="U75" s="29">
        <v>0</v>
      </c>
      <c r="V75" s="29">
        <v>0</v>
      </c>
      <c r="W75" s="29">
        <v>0</v>
      </c>
      <c r="X75" s="29">
        <v>0</v>
      </c>
      <c r="Y75" s="29">
        <v>0</v>
      </c>
      <c r="Z75" s="29">
        <v>0</v>
      </c>
      <c r="AA75" s="35">
        <v>0</v>
      </c>
      <c r="AB75" s="29">
        <v>0</v>
      </c>
      <c r="AC75" s="29">
        <v>0</v>
      </c>
      <c r="AD75" s="29">
        <v>0</v>
      </c>
      <c r="AE75" s="29">
        <v>0</v>
      </c>
      <c r="AF75" s="29">
        <v>0</v>
      </c>
      <c r="AG75" s="30"/>
      <c r="AH75" s="21" t="str">
        <f t="shared" si="4"/>
        <v>проверка пройдена</v>
      </c>
    </row>
    <row r="76" spans="1:34" s="28" customFormat="1" ht="31.5" x14ac:dyDescent="0.3">
      <c r="A76" s="21" t="s">
        <v>681</v>
      </c>
      <c r="B76" s="21" t="s">
        <v>627</v>
      </c>
      <c r="C76" s="29" t="s">
        <v>549</v>
      </c>
      <c r="D76" s="21" t="str">
        <f>VLOOKUP(C76,'Коды программ'!$A$2:$B$578,2,FALSE)</f>
        <v>Социально-культурная деятельность (по видам)</v>
      </c>
      <c r="E76" s="23" t="s">
        <v>12</v>
      </c>
      <c r="F76" s="27" t="s">
        <v>723</v>
      </c>
      <c r="G76" s="35">
        <v>1</v>
      </c>
      <c r="H76" s="29">
        <v>1</v>
      </c>
      <c r="I76" s="29">
        <v>0</v>
      </c>
      <c r="J76" s="29">
        <v>1</v>
      </c>
      <c r="K76" s="29">
        <v>0</v>
      </c>
      <c r="L76" s="29">
        <v>0</v>
      </c>
      <c r="M76" s="29">
        <v>0</v>
      </c>
      <c r="N76" s="29">
        <v>0</v>
      </c>
      <c r="O76" s="29">
        <v>0</v>
      </c>
      <c r="P76" s="29">
        <v>0</v>
      </c>
      <c r="Q76" s="29">
        <v>0</v>
      </c>
      <c r="R76" s="29">
        <v>0</v>
      </c>
      <c r="S76" s="29">
        <v>0</v>
      </c>
      <c r="T76" s="29">
        <v>0</v>
      </c>
      <c r="U76" s="29">
        <v>0</v>
      </c>
      <c r="V76" s="29">
        <v>0</v>
      </c>
      <c r="W76" s="29">
        <v>0</v>
      </c>
      <c r="X76" s="29">
        <v>0</v>
      </c>
      <c r="Y76" s="29">
        <v>0</v>
      </c>
      <c r="Z76" s="29">
        <v>0</v>
      </c>
      <c r="AA76" s="35">
        <v>0</v>
      </c>
      <c r="AB76" s="29">
        <v>0</v>
      </c>
      <c r="AC76" s="29">
        <v>0</v>
      </c>
      <c r="AD76" s="29">
        <v>0</v>
      </c>
      <c r="AE76" s="29">
        <v>0</v>
      </c>
      <c r="AF76" s="29">
        <v>0</v>
      </c>
      <c r="AG76" s="30"/>
      <c r="AH76" s="21" t="str">
        <f t="shared" si="4"/>
        <v>проверка пройдена</v>
      </c>
    </row>
    <row r="77" spans="1:34" s="28" customFormat="1" ht="31.5" x14ac:dyDescent="0.3">
      <c r="A77" s="21" t="s">
        <v>681</v>
      </c>
      <c r="B77" s="21" t="s">
        <v>627</v>
      </c>
      <c r="C77" s="29" t="s">
        <v>549</v>
      </c>
      <c r="D77" s="21" t="str">
        <f>VLOOKUP(C77,'Коды программ'!$A$2:$B$578,2,FALSE)</f>
        <v>Социально-культурная деятельность (по видам)</v>
      </c>
      <c r="E77" s="23" t="s">
        <v>13</v>
      </c>
      <c r="F77" s="27" t="s">
        <v>15</v>
      </c>
      <c r="G77" s="29">
        <v>0</v>
      </c>
      <c r="H77" s="29">
        <v>0</v>
      </c>
      <c r="I77" s="29">
        <v>0</v>
      </c>
      <c r="J77" s="29">
        <v>0</v>
      </c>
      <c r="K77" s="29">
        <v>0</v>
      </c>
      <c r="L77" s="29">
        <v>0</v>
      </c>
      <c r="M77" s="29">
        <v>0</v>
      </c>
      <c r="N77" s="29">
        <v>0</v>
      </c>
      <c r="O77" s="29">
        <v>0</v>
      </c>
      <c r="P77" s="29">
        <v>0</v>
      </c>
      <c r="Q77" s="29">
        <v>0</v>
      </c>
      <c r="R77" s="29">
        <v>0</v>
      </c>
      <c r="S77" s="29">
        <v>0</v>
      </c>
      <c r="T77" s="29">
        <v>0</v>
      </c>
      <c r="U77" s="29">
        <v>0</v>
      </c>
      <c r="V77" s="29">
        <v>0</v>
      </c>
      <c r="W77" s="29">
        <v>0</v>
      </c>
      <c r="X77" s="29">
        <v>0</v>
      </c>
      <c r="Y77" s="29">
        <v>0</v>
      </c>
      <c r="Z77" s="29">
        <v>0</v>
      </c>
      <c r="AA77" s="29">
        <v>0</v>
      </c>
      <c r="AB77" s="29">
        <v>0</v>
      </c>
      <c r="AC77" s="29">
        <v>0</v>
      </c>
      <c r="AD77" s="29">
        <v>0</v>
      </c>
      <c r="AE77" s="29">
        <v>0</v>
      </c>
      <c r="AF77" s="29">
        <v>0</v>
      </c>
      <c r="AG77" s="30"/>
      <c r="AH77" s="21" t="str">
        <f t="shared" si="4"/>
        <v>проверка пройдена</v>
      </c>
    </row>
    <row r="78" spans="1:34" s="28" customFormat="1" ht="31.5" x14ac:dyDescent="0.3">
      <c r="A78" s="21" t="s">
        <v>681</v>
      </c>
      <c r="B78" s="21" t="s">
        <v>627</v>
      </c>
      <c r="C78" s="29" t="s">
        <v>549</v>
      </c>
      <c r="D78" s="21" t="str">
        <f>VLOOKUP(C78,'Коды программ'!$A$2:$B$578,2,FALSE)</f>
        <v>Социально-культурная деятельность (по видам)</v>
      </c>
      <c r="E78" s="23" t="s">
        <v>14</v>
      </c>
      <c r="F78" s="27" t="s">
        <v>18</v>
      </c>
      <c r="G78" s="29">
        <v>0</v>
      </c>
      <c r="H78" s="29">
        <v>0</v>
      </c>
      <c r="I78" s="29">
        <v>0</v>
      </c>
      <c r="J78" s="29">
        <v>0</v>
      </c>
      <c r="K78" s="29">
        <v>0</v>
      </c>
      <c r="L78" s="29">
        <v>0</v>
      </c>
      <c r="M78" s="29">
        <v>0</v>
      </c>
      <c r="N78" s="29">
        <v>0</v>
      </c>
      <c r="O78" s="29">
        <v>0</v>
      </c>
      <c r="P78" s="29">
        <v>0</v>
      </c>
      <c r="Q78" s="29">
        <v>0</v>
      </c>
      <c r="R78" s="29">
        <v>0</v>
      </c>
      <c r="S78" s="29">
        <v>0</v>
      </c>
      <c r="T78" s="29">
        <v>0</v>
      </c>
      <c r="U78" s="29">
        <v>0</v>
      </c>
      <c r="V78" s="29">
        <v>0</v>
      </c>
      <c r="W78" s="29">
        <v>0</v>
      </c>
      <c r="X78" s="29">
        <v>0</v>
      </c>
      <c r="Y78" s="29">
        <v>0</v>
      </c>
      <c r="Z78" s="29">
        <v>0</v>
      </c>
      <c r="AA78" s="29">
        <v>0</v>
      </c>
      <c r="AB78" s="29">
        <v>0</v>
      </c>
      <c r="AC78" s="29">
        <v>0</v>
      </c>
      <c r="AD78" s="29">
        <v>0</v>
      </c>
      <c r="AE78" s="29">
        <v>0</v>
      </c>
      <c r="AF78" s="29">
        <v>0</v>
      </c>
      <c r="AG78" s="30"/>
      <c r="AH78" s="21" t="str">
        <f t="shared" si="4"/>
        <v>проверка пройдена</v>
      </c>
    </row>
    <row r="79" spans="1:34" s="28" customFormat="1" ht="31.5" x14ac:dyDescent="0.3">
      <c r="A79" s="21" t="s">
        <v>681</v>
      </c>
      <c r="B79" s="21" t="s">
        <v>627</v>
      </c>
      <c r="C79" s="29" t="s">
        <v>550</v>
      </c>
      <c r="D79" s="21" t="str">
        <f>VLOOKUP(C79,'Коды программ'!$A$2:$B$578,2,FALSE)</f>
        <v>Библиотековедение</v>
      </c>
      <c r="E79" s="23" t="s">
        <v>10</v>
      </c>
      <c r="F79" s="24" t="s">
        <v>721</v>
      </c>
      <c r="G79" s="35">
        <v>13</v>
      </c>
      <c r="H79" s="35">
        <v>13</v>
      </c>
      <c r="I79" s="35">
        <v>12</v>
      </c>
      <c r="J79" s="35">
        <v>11</v>
      </c>
      <c r="K79" s="35">
        <v>0</v>
      </c>
      <c r="L79" s="35">
        <v>0</v>
      </c>
      <c r="M79" s="35">
        <v>0</v>
      </c>
      <c r="N79" s="35">
        <v>0</v>
      </c>
      <c r="O79" s="35">
        <v>0</v>
      </c>
      <c r="P79" s="35">
        <v>0</v>
      </c>
      <c r="Q79" s="35">
        <v>0</v>
      </c>
      <c r="R79" s="35">
        <v>0</v>
      </c>
      <c r="S79" s="35">
        <v>0</v>
      </c>
      <c r="T79" s="35">
        <v>0</v>
      </c>
      <c r="U79" s="35">
        <v>0</v>
      </c>
      <c r="V79" s="35">
        <v>0</v>
      </c>
      <c r="W79" s="35">
        <v>0</v>
      </c>
      <c r="X79" s="35">
        <v>0</v>
      </c>
      <c r="Y79" s="35">
        <v>0</v>
      </c>
      <c r="Z79" s="35">
        <v>0</v>
      </c>
      <c r="AA79" s="35">
        <v>0</v>
      </c>
      <c r="AB79" s="35">
        <v>0</v>
      </c>
      <c r="AC79" s="35">
        <v>0</v>
      </c>
      <c r="AD79" s="35">
        <v>0</v>
      </c>
      <c r="AE79" s="35">
        <v>0</v>
      </c>
      <c r="AF79" s="35">
        <v>0</v>
      </c>
      <c r="AG79" s="30"/>
      <c r="AH79" s="21" t="str">
        <f t="shared" ref="AH79:AH98" si="5">IF(G79=H79+K79+L79+M79+N79+O79+P79+Q79+R79+S79+T79+U79+V79+W79+X79+Y79+Z79+AA79+AB79+AC79+AD79+AE79+AF79,"проверка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80" spans="1:34" s="28" customFormat="1" ht="31.5" x14ac:dyDescent="0.3">
      <c r="A80" s="21" t="s">
        <v>681</v>
      </c>
      <c r="B80" s="21" t="s">
        <v>627</v>
      </c>
      <c r="C80" s="29" t="s">
        <v>550</v>
      </c>
      <c r="D80" s="21" t="str">
        <f>VLOOKUP(C80,'Коды программ'!$A$2:$B$578,2,FALSE)</f>
        <v>Библиотековедение</v>
      </c>
      <c r="E80" s="23" t="s">
        <v>11</v>
      </c>
      <c r="F80" s="27" t="s">
        <v>722</v>
      </c>
      <c r="G80" s="29">
        <v>0</v>
      </c>
      <c r="H80" s="29">
        <v>0</v>
      </c>
      <c r="I80" s="29">
        <v>0</v>
      </c>
      <c r="J80" s="29">
        <v>0</v>
      </c>
      <c r="K80" s="29">
        <v>0</v>
      </c>
      <c r="L80" s="29">
        <v>0</v>
      </c>
      <c r="M80" s="29">
        <v>0</v>
      </c>
      <c r="N80" s="29">
        <v>0</v>
      </c>
      <c r="O80" s="29">
        <v>0</v>
      </c>
      <c r="P80" s="29">
        <v>0</v>
      </c>
      <c r="Q80" s="29">
        <v>0</v>
      </c>
      <c r="R80" s="29">
        <v>0</v>
      </c>
      <c r="S80" s="29">
        <v>0</v>
      </c>
      <c r="T80" s="29">
        <v>0</v>
      </c>
      <c r="U80" s="29">
        <v>0</v>
      </c>
      <c r="V80" s="29">
        <v>0</v>
      </c>
      <c r="W80" s="29">
        <v>0</v>
      </c>
      <c r="X80" s="29">
        <v>0</v>
      </c>
      <c r="Y80" s="29">
        <v>0</v>
      </c>
      <c r="Z80" s="29">
        <v>0</v>
      </c>
      <c r="AA80" s="29">
        <v>0</v>
      </c>
      <c r="AB80" s="29">
        <v>0</v>
      </c>
      <c r="AC80" s="29">
        <v>0</v>
      </c>
      <c r="AD80" s="29">
        <v>0</v>
      </c>
      <c r="AE80" s="29">
        <v>0</v>
      </c>
      <c r="AF80" s="29">
        <v>0</v>
      </c>
      <c r="AG80" s="30"/>
      <c r="AH80" s="21" t="str">
        <f t="shared" si="5"/>
        <v>проверка пройдена</v>
      </c>
    </row>
    <row r="81" spans="1:34" s="28" customFormat="1" ht="31.5" x14ac:dyDescent="0.3">
      <c r="A81" s="21" t="s">
        <v>681</v>
      </c>
      <c r="B81" s="21" t="s">
        <v>627</v>
      </c>
      <c r="C81" s="29" t="s">
        <v>550</v>
      </c>
      <c r="D81" s="21" t="str">
        <f>VLOOKUP(C81,'Коды программ'!$A$2:$B$578,2,FALSE)</f>
        <v>Библиотековедение</v>
      </c>
      <c r="E81" s="23" t="s">
        <v>12</v>
      </c>
      <c r="F81" s="27" t="s">
        <v>723</v>
      </c>
      <c r="G81" s="29">
        <v>0</v>
      </c>
      <c r="H81" s="29">
        <v>0</v>
      </c>
      <c r="I81" s="29">
        <v>0</v>
      </c>
      <c r="J81" s="29">
        <v>0</v>
      </c>
      <c r="K81" s="29">
        <v>0</v>
      </c>
      <c r="L81" s="29">
        <v>0</v>
      </c>
      <c r="M81" s="29">
        <v>0</v>
      </c>
      <c r="N81" s="29">
        <v>0</v>
      </c>
      <c r="O81" s="29">
        <v>0</v>
      </c>
      <c r="P81" s="29">
        <v>0</v>
      </c>
      <c r="Q81" s="29">
        <v>0</v>
      </c>
      <c r="R81" s="29">
        <v>0</v>
      </c>
      <c r="S81" s="29">
        <v>0</v>
      </c>
      <c r="T81" s="29">
        <v>0</v>
      </c>
      <c r="U81" s="29">
        <v>0</v>
      </c>
      <c r="V81" s="29">
        <v>0</v>
      </c>
      <c r="W81" s="29">
        <v>0</v>
      </c>
      <c r="X81" s="29">
        <v>0</v>
      </c>
      <c r="Y81" s="29">
        <v>0</v>
      </c>
      <c r="Z81" s="29">
        <v>0</v>
      </c>
      <c r="AA81" s="29">
        <v>0</v>
      </c>
      <c r="AB81" s="29">
        <v>0</v>
      </c>
      <c r="AC81" s="29">
        <v>0</v>
      </c>
      <c r="AD81" s="29">
        <v>0</v>
      </c>
      <c r="AE81" s="29">
        <v>0</v>
      </c>
      <c r="AF81" s="29">
        <v>0</v>
      </c>
      <c r="AG81" s="30"/>
      <c r="AH81" s="21" t="str">
        <f t="shared" si="5"/>
        <v>проверка пройдена</v>
      </c>
    </row>
    <row r="82" spans="1:34" s="28" customFormat="1" ht="31.5" x14ac:dyDescent="0.3">
      <c r="A82" s="21" t="s">
        <v>681</v>
      </c>
      <c r="B82" s="21" t="s">
        <v>627</v>
      </c>
      <c r="C82" s="29" t="s">
        <v>550</v>
      </c>
      <c r="D82" s="21" t="str">
        <f>VLOOKUP(C82,'Коды программ'!$A$2:$B$578,2,FALSE)</f>
        <v>Библиотековедение</v>
      </c>
      <c r="E82" s="23" t="s">
        <v>13</v>
      </c>
      <c r="F82" s="27" t="s">
        <v>15</v>
      </c>
      <c r="G82" s="29">
        <v>0</v>
      </c>
      <c r="H82" s="29">
        <v>0</v>
      </c>
      <c r="I82" s="29">
        <v>0</v>
      </c>
      <c r="J82" s="29">
        <v>0</v>
      </c>
      <c r="K82" s="29">
        <v>0</v>
      </c>
      <c r="L82" s="29">
        <v>0</v>
      </c>
      <c r="M82" s="29">
        <v>0</v>
      </c>
      <c r="N82" s="29">
        <v>0</v>
      </c>
      <c r="O82" s="29">
        <v>0</v>
      </c>
      <c r="P82" s="29">
        <v>0</v>
      </c>
      <c r="Q82" s="29">
        <v>0</v>
      </c>
      <c r="R82" s="29">
        <v>0</v>
      </c>
      <c r="S82" s="29">
        <v>0</v>
      </c>
      <c r="T82" s="29">
        <v>0</v>
      </c>
      <c r="U82" s="29">
        <v>0</v>
      </c>
      <c r="V82" s="29">
        <v>0</v>
      </c>
      <c r="W82" s="29">
        <v>0</v>
      </c>
      <c r="X82" s="29">
        <v>0</v>
      </c>
      <c r="Y82" s="29">
        <v>0</v>
      </c>
      <c r="Z82" s="29">
        <v>0</v>
      </c>
      <c r="AA82" s="29">
        <v>0</v>
      </c>
      <c r="AB82" s="29">
        <v>0</v>
      </c>
      <c r="AC82" s="29">
        <v>0</v>
      </c>
      <c r="AD82" s="29">
        <v>0</v>
      </c>
      <c r="AE82" s="29">
        <v>0</v>
      </c>
      <c r="AF82" s="29">
        <v>0</v>
      </c>
      <c r="AG82" s="30"/>
      <c r="AH82" s="21" t="str">
        <f t="shared" si="5"/>
        <v>проверка пройдена</v>
      </c>
    </row>
    <row r="83" spans="1:34" s="28" customFormat="1" x14ac:dyDescent="0.3">
      <c r="A83" s="21" t="s">
        <v>681</v>
      </c>
      <c r="B83" s="21" t="s">
        <v>627</v>
      </c>
      <c r="C83" s="29" t="s">
        <v>550</v>
      </c>
      <c r="D83" s="21" t="str">
        <f>VLOOKUP(C83,'Коды программ'!$A$2:$B$578,2,FALSE)</f>
        <v>Библиотековедение</v>
      </c>
      <c r="E83" s="23" t="s">
        <v>14</v>
      </c>
      <c r="F83" s="27" t="s">
        <v>18</v>
      </c>
      <c r="G83" s="29">
        <v>0</v>
      </c>
      <c r="H83" s="29">
        <v>0</v>
      </c>
      <c r="I83" s="29">
        <v>0</v>
      </c>
      <c r="J83" s="29">
        <v>0</v>
      </c>
      <c r="K83" s="29">
        <v>0</v>
      </c>
      <c r="L83" s="29">
        <v>0</v>
      </c>
      <c r="M83" s="29">
        <v>0</v>
      </c>
      <c r="N83" s="29">
        <v>0</v>
      </c>
      <c r="O83" s="29">
        <v>0</v>
      </c>
      <c r="P83" s="29">
        <v>0</v>
      </c>
      <c r="Q83" s="29">
        <v>0</v>
      </c>
      <c r="R83" s="29">
        <v>0</v>
      </c>
      <c r="S83" s="29">
        <v>0</v>
      </c>
      <c r="T83" s="29">
        <v>0</v>
      </c>
      <c r="U83" s="29">
        <v>0</v>
      </c>
      <c r="V83" s="29">
        <v>0</v>
      </c>
      <c r="W83" s="29">
        <v>0</v>
      </c>
      <c r="X83" s="29">
        <v>0</v>
      </c>
      <c r="Y83" s="29">
        <v>0</v>
      </c>
      <c r="Z83" s="29">
        <v>0</v>
      </c>
      <c r="AA83" s="29">
        <v>0</v>
      </c>
      <c r="AB83" s="29">
        <v>0</v>
      </c>
      <c r="AC83" s="29">
        <v>0</v>
      </c>
      <c r="AD83" s="29">
        <v>0</v>
      </c>
      <c r="AE83" s="29">
        <v>0</v>
      </c>
      <c r="AF83" s="29">
        <v>0</v>
      </c>
      <c r="AG83" s="30"/>
      <c r="AH83" s="21" t="str">
        <f t="shared" si="5"/>
        <v>проверка пройдена</v>
      </c>
    </row>
    <row r="84" spans="1:34" s="28" customFormat="1" ht="47.25" x14ac:dyDescent="0.3">
      <c r="A84" s="21" t="s">
        <v>681</v>
      </c>
      <c r="B84" s="21" t="s">
        <v>627</v>
      </c>
      <c r="C84" s="29" t="s">
        <v>558</v>
      </c>
      <c r="D84" s="21" t="str">
        <f>VLOOKUP(C84,'Коды программ'!$A$2:$B$578,2,FALSE)</f>
        <v>Инструментальное исполнительство (по видам инструментов)</v>
      </c>
      <c r="E84" s="23" t="s">
        <v>10</v>
      </c>
      <c r="F84" s="24" t="s">
        <v>721</v>
      </c>
      <c r="G84" s="35">
        <v>3</v>
      </c>
      <c r="H84" s="35">
        <v>3</v>
      </c>
      <c r="I84" s="35">
        <v>3</v>
      </c>
      <c r="J84" s="35">
        <v>3</v>
      </c>
      <c r="K84" s="35">
        <v>0</v>
      </c>
      <c r="L84" s="35">
        <v>0</v>
      </c>
      <c r="M84" s="35">
        <v>0</v>
      </c>
      <c r="N84" s="35">
        <v>0</v>
      </c>
      <c r="O84" s="35">
        <v>0</v>
      </c>
      <c r="P84" s="35">
        <v>0</v>
      </c>
      <c r="Q84" s="35">
        <v>0</v>
      </c>
      <c r="R84" s="35">
        <v>0</v>
      </c>
      <c r="S84" s="35">
        <v>0</v>
      </c>
      <c r="T84" s="35">
        <v>0</v>
      </c>
      <c r="U84" s="35">
        <v>0</v>
      </c>
      <c r="V84" s="35">
        <v>0</v>
      </c>
      <c r="W84" s="35">
        <v>0</v>
      </c>
      <c r="X84" s="35">
        <v>0</v>
      </c>
      <c r="Y84" s="35">
        <v>0</v>
      </c>
      <c r="Z84" s="35">
        <v>0</v>
      </c>
      <c r="AA84" s="35">
        <v>0</v>
      </c>
      <c r="AB84" s="35">
        <v>0</v>
      </c>
      <c r="AC84" s="35">
        <v>0</v>
      </c>
      <c r="AD84" s="35">
        <v>0</v>
      </c>
      <c r="AE84" s="35">
        <v>0</v>
      </c>
      <c r="AF84" s="35">
        <v>0</v>
      </c>
      <c r="AG84" s="30"/>
      <c r="AH84" s="21" t="str">
        <f t="shared" si="5"/>
        <v>проверка пройдена</v>
      </c>
    </row>
    <row r="85" spans="1:34" s="28" customFormat="1" ht="47.25" x14ac:dyDescent="0.3">
      <c r="A85" s="21" t="s">
        <v>681</v>
      </c>
      <c r="B85" s="21" t="s">
        <v>627</v>
      </c>
      <c r="C85" s="29" t="s">
        <v>558</v>
      </c>
      <c r="D85" s="21" t="str">
        <f>VLOOKUP(C85,'Коды программ'!$A$2:$B$578,2,FALSE)</f>
        <v>Инструментальное исполнительство (по видам инструментов)</v>
      </c>
      <c r="E85" s="23" t="s">
        <v>11</v>
      </c>
      <c r="F85" s="27" t="s">
        <v>722</v>
      </c>
      <c r="G85" s="29">
        <v>0</v>
      </c>
      <c r="H85" s="29">
        <v>0</v>
      </c>
      <c r="I85" s="29">
        <v>0</v>
      </c>
      <c r="J85" s="29">
        <v>0</v>
      </c>
      <c r="K85" s="29">
        <v>0</v>
      </c>
      <c r="L85" s="29">
        <v>0</v>
      </c>
      <c r="M85" s="29">
        <v>0</v>
      </c>
      <c r="N85" s="29">
        <v>0</v>
      </c>
      <c r="O85" s="29">
        <v>0</v>
      </c>
      <c r="P85" s="29">
        <v>0</v>
      </c>
      <c r="Q85" s="29">
        <v>0</v>
      </c>
      <c r="R85" s="29">
        <v>0</v>
      </c>
      <c r="S85" s="29">
        <v>0</v>
      </c>
      <c r="T85" s="29">
        <v>0</v>
      </c>
      <c r="U85" s="29">
        <v>0</v>
      </c>
      <c r="V85" s="29">
        <v>0</v>
      </c>
      <c r="W85" s="29">
        <v>0</v>
      </c>
      <c r="X85" s="29">
        <v>0</v>
      </c>
      <c r="Y85" s="29">
        <v>0</v>
      </c>
      <c r="Z85" s="29">
        <v>0</v>
      </c>
      <c r="AA85" s="29">
        <v>0</v>
      </c>
      <c r="AB85" s="29">
        <v>0</v>
      </c>
      <c r="AC85" s="29">
        <v>0</v>
      </c>
      <c r="AD85" s="29">
        <v>0</v>
      </c>
      <c r="AE85" s="29">
        <v>0</v>
      </c>
      <c r="AF85" s="29">
        <v>0</v>
      </c>
      <c r="AG85" s="30"/>
      <c r="AH85" s="21" t="str">
        <f t="shared" si="5"/>
        <v>проверка пройдена</v>
      </c>
    </row>
    <row r="86" spans="1:34" s="28" customFormat="1" ht="47.25" x14ac:dyDescent="0.3">
      <c r="A86" s="21" t="s">
        <v>681</v>
      </c>
      <c r="B86" s="21" t="s">
        <v>627</v>
      </c>
      <c r="C86" s="29" t="s">
        <v>558</v>
      </c>
      <c r="D86" s="21" t="str">
        <f>VLOOKUP(C86,'Коды программ'!$A$2:$B$578,2,FALSE)</f>
        <v>Инструментальное исполнительство (по видам инструментов)</v>
      </c>
      <c r="E86" s="23" t="s">
        <v>12</v>
      </c>
      <c r="F86" s="27" t="s">
        <v>723</v>
      </c>
      <c r="G86" s="29">
        <v>0</v>
      </c>
      <c r="H86" s="29">
        <v>0</v>
      </c>
      <c r="I86" s="29">
        <v>0</v>
      </c>
      <c r="J86" s="29">
        <v>0</v>
      </c>
      <c r="K86" s="29">
        <v>0</v>
      </c>
      <c r="L86" s="29">
        <v>0</v>
      </c>
      <c r="M86" s="29">
        <v>0</v>
      </c>
      <c r="N86" s="29">
        <v>0</v>
      </c>
      <c r="O86" s="29">
        <v>0</v>
      </c>
      <c r="P86" s="29">
        <v>0</v>
      </c>
      <c r="Q86" s="29">
        <v>0</v>
      </c>
      <c r="R86" s="29">
        <v>0</v>
      </c>
      <c r="S86" s="29">
        <v>0</v>
      </c>
      <c r="T86" s="29">
        <v>0</v>
      </c>
      <c r="U86" s="29">
        <v>0</v>
      </c>
      <c r="V86" s="29">
        <v>0</v>
      </c>
      <c r="W86" s="29">
        <v>0</v>
      </c>
      <c r="X86" s="29">
        <v>0</v>
      </c>
      <c r="Y86" s="29">
        <v>0</v>
      </c>
      <c r="Z86" s="29">
        <v>0</v>
      </c>
      <c r="AA86" s="29">
        <v>0</v>
      </c>
      <c r="AB86" s="29">
        <v>0</v>
      </c>
      <c r="AC86" s="29">
        <v>0</v>
      </c>
      <c r="AD86" s="29">
        <v>0</v>
      </c>
      <c r="AE86" s="29">
        <v>0</v>
      </c>
      <c r="AF86" s="29">
        <v>0</v>
      </c>
      <c r="AG86" s="30"/>
      <c r="AH86" s="21" t="str">
        <f t="shared" si="5"/>
        <v>проверка пройдена</v>
      </c>
    </row>
    <row r="87" spans="1:34" s="28" customFormat="1" ht="47.25" x14ac:dyDescent="0.3">
      <c r="A87" s="21" t="s">
        <v>681</v>
      </c>
      <c r="B87" s="21" t="s">
        <v>627</v>
      </c>
      <c r="C87" s="29" t="s">
        <v>558</v>
      </c>
      <c r="D87" s="21" t="str">
        <f>VLOOKUP(C87,'Коды программ'!$A$2:$B$578,2,FALSE)</f>
        <v>Инструментальное исполнительство (по видам инструментов)</v>
      </c>
      <c r="E87" s="23" t="s">
        <v>13</v>
      </c>
      <c r="F87" s="27" t="s">
        <v>15</v>
      </c>
      <c r="G87" s="29">
        <v>0</v>
      </c>
      <c r="H87" s="29">
        <v>0</v>
      </c>
      <c r="I87" s="29">
        <v>0</v>
      </c>
      <c r="J87" s="29">
        <v>0</v>
      </c>
      <c r="K87" s="29">
        <v>0</v>
      </c>
      <c r="L87" s="29">
        <v>0</v>
      </c>
      <c r="M87" s="29">
        <v>0</v>
      </c>
      <c r="N87" s="29">
        <v>0</v>
      </c>
      <c r="O87" s="29">
        <v>0</v>
      </c>
      <c r="P87" s="29">
        <v>0</v>
      </c>
      <c r="Q87" s="29">
        <v>0</v>
      </c>
      <c r="R87" s="29">
        <v>0</v>
      </c>
      <c r="S87" s="29">
        <v>0</v>
      </c>
      <c r="T87" s="29">
        <v>0</v>
      </c>
      <c r="U87" s="29">
        <v>0</v>
      </c>
      <c r="V87" s="29">
        <v>0</v>
      </c>
      <c r="W87" s="29">
        <v>0</v>
      </c>
      <c r="X87" s="29">
        <v>0</v>
      </c>
      <c r="Y87" s="29">
        <v>0</v>
      </c>
      <c r="Z87" s="29">
        <v>0</v>
      </c>
      <c r="AA87" s="29">
        <v>0</v>
      </c>
      <c r="AB87" s="29">
        <v>0</v>
      </c>
      <c r="AC87" s="29">
        <v>0</v>
      </c>
      <c r="AD87" s="29">
        <v>0</v>
      </c>
      <c r="AE87" s="29">
        <v>0</v>
      </c>
      <c r="AF87" s="29">
        <v>0</v>
      </c>
      <c r="AG87" s="30"/>
      <c r="AH87" s="21" t="str">
        <f t="shared" si="5"/>
        <v>проверка пройдена</v>
      </c>
    </row>
    <row r="88" spans="1:34" s="28" customFormat="1" ht="47.25" x14ac:dyDescent="0.3">
      <c r="A88" s="21" t="s">
        <v>681</v>
      </c>
      <c r="B88" s="21" t="s">
        <v>627</v>
      </c>
      <c r="C88" s="29" t="s">
        <v>558</v>
      </c>
      <c r="D88" s="21" t="str">
        <f>VLOOKUP(C88,'Коды программ'!$A$2:$B$578,2,FALSE)</f>
        <v>Инструментальное исполнительство (по видам инструментов)</v>
      </c>
      <c r="E88" s="23" t="s">
        <v>14</v>
      </c>
      <c r="F88" s="27" t="s">
        <v>18</v>
      </c>
      <c r="G88" s="29">
        <v>0</v>
      </c>
      <c r="H88" s="29">
        <v>0</v>
      </c>
      <c r="I88" s="29">
        <v>0</v>
      </c>
      <c r="J88" s="29">
        <v>0</v>
      </c>
      <c r="K88" s="29">
        <v>0</v>
      </c>
      <c r="L88" s="29">
        <v>0</v>
      </c>
      <c r="M88" s="29">
        <v>0</v>
      </c>
      <c r="N88" s="29">
        <v>0</v>
      </c>
      <c r="O88" s="29">
        <v>0</v>
      </c>
      <c r="P88" s="29">
        <v>0</v>
      </c>
      <c r="Q88" s="29">
        <v>0</v>
      </c>
      <c r="R88" s="29">
        <v>0</v>
      </c>
      <c r="S88" s="29">
        <v>0</v>
      </c>
      <c r="T88" s="29">
        <v>0</v>
      </c>
      <c r="U88" s="29">
        <v>0</v>
      </c>
      <c r="V88" s="29">
        <v>0</v>
      </c>
      <c r="W88" s="29">
        <v>0</v>
      </c>
      <c r="X88" s="29">
        <v>0</v>
      </c>
      <c r="Y88" s="29">
        <v>0</v>
      </c>
      <c r="Z88" s="29">
        <v>0</v>
      </c>
      <c r="AA88" s="29">
        <v>0</v>
      </c>
      <c r="AB88" s="29">
        <v>0</v>
      </c>
      <c r="AC88" s="29">
        <v>0</v>
      </c>
      <c r="AD88" s="29">
        <v>0</v>
      </c>
      <c r="AE88" s="29">
        <v>0</v>
      </c>
      <c r="AF88" s="29">
        <v>0</v>
      </c>
      <c r="AG88" s="30"/>
      <c r="AH88" s="21" t="str">
        <f t="shared" si="5"/>
        <v>проверка пройдена</v>
      </c>
    </row>
    <row r="89" spans="1:34" s="28" customFormat="1" ht="31.5" x14ac:dyDescent="0.3">
      <c r="A89" s="21" t="s">
        <v>681</v>
      </c>
      <c r="B89" s="21" t="s">
        <v>627</v>
      </c>
      <c r="C89" s="29" t="s">
        <v>559</v>
      </c>
      <c r="D89" s="21" t="str">
        <f>VLOOKUP(C89,'Коды программ'!$A$2:$B$578,2,FALSE)</f>
        <v>Вокальное искусство</v>
      </c>
      <c r="E89" s="23" t="s">
        <v>10</v>
      </c>
      <c r="F89" s="24" t="s">
        <v>721</v>
      </c>
      <c r="G89" s="35">
        <v>1</v>
      </c>
      <c r="H89" s="35">
        <v>1</v>
      </c>
      <c r="I89" s="35">
        <v>0</v>
      </c>
      <c r="J89" s="35">
        <v>1</v>
      </c>
      <c r="K89" s="35">
        <v>0</v>
      </c>
      <c r="L89" s="35">
        <v>0</v>
      </c>
      <c r="M89" s="35">
        <v>0</v>
      </c>
      <c r="N89" s="35">
        <v>0</v>
      </c>
      <c r="O89" s="35">
        <v>0</v>
      </c>
      <c r="P89" s="35">
        <v>0</v>
      </c>
      <c r="Q89" s="35">
        <v>0</v>
      </c>
      <c r="R89" s="35">
        <v>0</v>
      </c>
      <c r="S89" s="35">
        <v>0</v>
      </c>
      <c r="T89" s="35">
        <v>0</v>
      </c>
      <c r="U89" s="35">
        <v>0</v>
      </c>
      <c r="V89" s="35">
        <v>0</v>
      </c>
      <c r="W89" s="35">
        <v>0</v>
      </c>
      <c r="X89" s="35">
        <v>0</v>
      </c>
      <c r="Y89" s="35">
        <v>0</v>
      </c>
      <c r="Z89" s="35">
        <v>0</v>
      </c>
      <c r="AA89" s="35">
        <v>0</v>
      </c>
      <c r="AB89" s="35">
        <v>0</v>
      </c>
      <c r="AC89" s="35">
        <v>0</v>
      </c>
      <c r="AD89" s="35">
        <v>0</v>
      </c>
      <c r="AE89" s="35">
        <v>0</v>
      </c>
      <c r="AF89" s="35">
        <v>0</v>
      </c>
      <c r="AG89" s="30"/>
      <c r="AH89" s="21" t="str">
        <f t="shared" si="5"/>
        <v>проверка пройдена</v>
      </c>
    </row>
    <row r="90" spans="1:34" s="28" customFormat="1" ht="31.5" x14ac:dyDescent="0.3">
      <c r="A90" s="21" t="s">
        <v>681</v>
      </c>
      <c r="B90" s="21" t="s">
        <v>627</v>
      </c>
      <c r="C90" s="29" t="s">
        <v>559</v>
      </c>
      <c r="D90" s="21" t="str">
        <f>VLOOKUP(C90,'Коды программ'!$A$2:$B$578,2,FALSE)</f>
        <v>Вокальное искусство</v>
      </c>
      <c r="E90" s="23" t="s">
        <v>11</v>
      </c>
      <c r="F90" s="27" t="s">
        <v>722</v>
      </c>
      <c r="G90" s="29">
        <v>0</v>
      </c>
      <c r="H90" s="29">
        <v>0</v>
      </c>
      <c r="I90" s="29">
        <v>0</v>
      </c>
      <c r="J90" s="29">
        <v>0</v>
      </c>
      <c r="K90" s="29">
        <v>0</v>
      </c>
      <c r="L90" s="29">
        <v>0</v>
      </c>
      <c r="M90" s="29">
        <v>0</v>
      </c>
      <c r="N90" s="29">
        <v>0</v>
      </c>
      <c r="O90" s="29">
        <v>0</v>
      </c>
      <c r="P90" s="29">
        <v>0</v>
      </c>
      <c r="Q90" s="29">
        <v>0</v>
      </c>
      <c r="R90" s="29">
        <v>0</v>
      </c>
      <c r="S90" s="29">
        <v>0</v>
      </c>
      <c r="T90" s="29">
        <v>0</v>
      </c>
      <c r="U90" s="29">
        <v>0</v>
      </c>
      <c r="V90" s="29">
        <v>0</v>
      </c>
      <c r="W90" s="29">
        <v>0</v>
      </c>
      <c r="X90" s="29">
        <v>0</v>
      </c>
      <c r="Y90" s="29">
        <v>0</v>
      </c>
      <c r="Z90" s="29">
        <v>0</v>
      </c>
      <c r="AA90" s="29">
        <v>0</v>
      </c>
      <c r="AB90" s="29">
        <v>0</v>
      </c>
      <c r="AC90" s="29">
        <v>0</v>
      </c>
      <c r="AD90" s="29">
        <v>0</v>
      </c>
      <c r="AE90" s="29">
        <v>0</v>
      </c>
      <c r="AF90" s="29">
        <v>0</v>
      </c>
      <c r="AG90" s="30"/>
      <c r="AH90" s="21" t="str">
        <f t="shared" si="5"/>
        <v>проверка пройдена</v>
      </c>
    </row>
    <row r="91" spans="1:34" s="28" customFormat="1" ht="31.5" x14ac:dyDescent="0.3">
      <c r="A91" s="21" t="s">
        <v>681</v>
      </c>
      <c r="B91" s="21" t="s">
        <v>627</v>
      </c>
      <c r="C91" s="29" t="s">
        <v>559</v>
      </c>
      <c r="D91" s="21" t="str">
        <f>VLOOKUP(C91,'Коды программ'!$A$2:$B$578,2,FALSE)</f>
        <v>Вокальное искусство</v>
      </c>
      <c r="E91" s="23" t="s">
        <v>12</v>
      </c>
      <c r="F91" s="27" t="s">
        <v>723</v>
      </c>
      <c r="G91" s="29">
        <v>0</v>
      </c>
      <c r="H91" s="29">
        <v>0</v>
      </c>
      <c r="I91" s="29">
        <v>0</v>
      </c>
      <c r="J91" s="29">
        <v>0</v>
      </c>
      <c r="K91" s="29">
        <v>0</v>
      </c>
      <c r="L91" s="29">
        <v>0</v>
      </c>
      <c r="M91" s="29">
        <v>0</v>
      </c>
      <c r="N91" s="29">
        <v>0</v>
      </c>
      <c r="O91" s="29">
        <v>0</v>
      </c>
      <c r="P91" s="29">
        <v>0</v>
      </c>
      <c r="Q91" s="29">
        <v>0</v>
      </c>
      <c r="R91" s="29">
        <v>0</v>
      </c>
      <c r="S91" s="29">
        <v>0</v>
      </c>
      <c r="T91" s="29">
        <v>0</v>
      </c>
      <c r="U91" s="29">
        <v>0</v>
      </c>
      <c r="V91" s="29">
        <v>0</v>
      </c>
      <c r="W91" s="29">
        <v>0</v>
      </c>
      <c r="X91" s="29">
        <v>0</v>
      </c>
      <c r="Y91" s="29">
        <v>0</v>
      </c>
      <c r="Z91" s="29">
        <v>0</v>
      </c>
      <c r="AA91" s="29">
        <v>0</v>
      </c>
      <c r="AB91" s="29">
        <v>0</v>
      </c>
      <c r="AC91" s="29">
        <v>0</v>
      </c>
      <c r="AD91" s="29">
        <v>0</v>
      </c>
      <c r="AE91" s="29">
        <v>0</v>
      </c>
      <c r="AF91" s="29">
        <v>0</v>
      </c>
      <c r="AG91" s="30"/>
      <c r="AH91" s="21" t="str">
        <f t="shared" si="5"/>
        <v>проверка пройдена</v>
      </c>
    </row>
    <row r="92" spans="1:34" s="28" customFormat="1" ht="31.5" x14ac:dyDescent="0.3">
      <c r="A92" s="21" t="s">
        <v>681</v>
      </c>
      <c r="B92" s="21" t="s">
        <v>627</v>
      </c>
      <c r="C92" s="29" t="s">
        <v>559</v>
      </c>
      <c r="D92" s="21" t="str">
        <f>VLOOKUP(C92,'Коды программ'!$A$2:$B$578,2,FALSE)</f>
        <v>Вокальное искусство</v>
      </c>
      <c r="E92" s="23" t="s">
        <v>13</v>
      </c>
      <c r="F92" s="27" t="s">
        <v>15</v>
      </c>
      <c r="G92" s="29">
        <v>0</v>
      </c>
      <c r="H92" s="29">
        <v>0</v>
      </c>
      <c r="I92" s="29">
        <v>0</v>
      </c>
      <c r="J92" s="29">
        <v>0</v>
      </c>
      <c r="K92" s="29">
        <v>0</v>
      </c>
      <c r="L92" s="29">
        <v>0</v>
      </c>
      <c r="M92" s="29">
        <v>0</v>
      </c>
      <c r="N92" s="29">
        <v>0</v>
      </c>
      <c r="O92" s="29">
        <v>0</v>
      </c>
      <c r="P92" s="29">
        <v>0</v>
      </c>
      <c r="Q92" s="29">
        <v>0</v>
      </c>
      <c r="R92" s="29">
        <v>0</v>
      </c>
      <c r="S92" s="29">
        <v>0</v>
      </c>
      <c r="T92" s="29">
        <v>0</v>
      </c>
      <c r="U92" s="29">
        <v>0</v>
      </c>
      <c r="V92" s="29">
        <v>0</v>
      </c>
      <c r="W92" s="29">
        <v>0</v>
      </c>
      <c r="X92" s="29">
        <v>0</v>
      </c>
      <c r="Y92" s="29">
        <v>0</v>
      </c>
      <c r="Z92" s="29">
        <v>0</v>
      </c>
      <c r="AA92" s="29">
        <v>0</v>
      </c>
      <c r="AB92" s="29">
        <v>0</v>
      </c>
      <c r="AC92" s="29">
        <v>0</v>
      </c>
      <c r="AD92" s="29">
        <v>0</v>
      </c>
      <c r="AE92" s="29">
        <v>0</v>
      </c>
      <c r="AF92" s="29">
        <v>0</v>
      </c>
      <c r="AG92" s="30"/>
      <c r="AH92" s="21" t="str">
        <f t="shared" si="5"/>
        <v>проверка пройдена</v>
      </c>
    </row>
    <row r="93" spans="1:34" s="28" customFormat="1" x14ac:dyDescent="0.3">
      <c r="A93" s="21" t="s">
        <v>681</v>
      </c>
      <c r="B93" s="21" t="s">
        <v>627</v>
      </c>
      <c r="C93" s="29" t="s">
        <v>559</v>
      </c>
      <c r="D93" s="21" t="str">
        <f>VLOOKUP(C93,'Коды программ'!$A$2:$B$578,2,FALSE)</f>
        <v>Вокальное искусство</v>
      </c>
      <c r="E93" s="23" t="s">
        <v>14</v>
      </c>
      <c r="F93" s="27" t="s">
        <v>18</v>
      </c>
      <c r="G93" s="29">
        <v>0</v>
      </c>
      <c r="H93" s="29">
        <v>0</v>
      </c>
      <c r="I93" s="29">
        <v>0</v>
      </c>
      <c r="J93" s="29">
        <v>0</v>
      </c>
      <c r="K93" s="29">
        <v>0</v>
      </c>
      <c r="L93" s="29">
        <v>0</v>
      </c>
      <c r="M93" s="29">
        <v>0</v>
      </c>
      <c r="N93" s="29">
        <v>0</v>
      </c>
      <c r="O93" s="29">
        <v>0</v>
      </c>
      <c r="P93" s="29">
        <v>0</v>
      </c>
      <c r="Q93" s="29">
        <v>0</v>
      </c>
      <c r="R93" s="29">
        <v>0</v>
      </c>
      <c r="S93" s="29">
        <v>0</v>
      </c>
      <c r="T93" s="29">
        <v>0</v>
      </c>
      <c r="U93" s="29">
        <v>0</v>
      </c>
      <c r="V93" s="29">
        <v>0</v>
      </c>
      <c r="W93" s="29">
        <v>0</v>
      </c>
      <c r="X93" s="29">
        <v>0</v>
      </c>
      <c r="Y93" s="29">
        <v>0</v>
      </c>
      <c r="Z93" s="29">
        <v>0</v>
      </c>
      <c r="AA93" s="29">
        <v>0</v>
      </c>
      <c r="AB93" s="29">
        <v>0</v>
      </c>
      <c r="AC93" s="29">
        <v>0</v>
      </c>
      <c r="AD93" s="29">
        <v>0</v>
      </c>
      <c r="AE93" s="29">
        <v>0</v>
      </c>
      <c r="AF93" s="29">
        <v>0</v>
      </c>
      <c r="AG93" s="30"/>
      <c r="AH93" s="21" t="str">
        <f t="shared" si="5"/>
        <v>проверка пройдена</v>
      </c>
    </row>
    <row r="94" spans="1:34" s="28" customFormat="1" ht="47.25" x14ac:dyDescent="0.3">
      <c r="A94" s="21" t="s">
        <v>681</v>
      </c>
      <c r="B94" s="21" t="s">
        <v>627</v>
      </c>
      <c r="C94" s="29" t="s">
        <v>561</v>
      </c>
      <c r="D94" s="21" t="str">
        <f>VLOOKUP(C94,'Коды программ'!$A$2:$B$578,2,FALSE)</f>
        <v>Хоровое дирижирование с присвоением квалификаций хормейстер, преподаватель</v>
      </c>
      <c r="E94" s="23" t="s">
        <v>10</v>
      </c>
      <c r="F94" s="24" t="s">
        <v>721</v>
      </c>
      <c r="G94" s="35">
        <v>4</v>
      </c>
      <c r="H94" s="35">
        <v>4</v>
      </c>
      <c r="I94" s="35">
        <v>4</v>
      </c>
      <c r="J94" s="35">
        <v>3</v>
      </c>
      <c r="K94" s="35">
        <v>0</v>
      </c>
      <c r="L94" s="35">
        <v>0</v>
      </c>
      <c r="M94" s="35">
        <v>0</v>
      </c>
      <c r="N94" s="35">
        <v>0</v>
      </c>
      <c r="O94" s="35">
        <v>0</v>
      </c>
      <c r="P94" s="35">
        <v>0</v>
      </c>
      <c r="Q94" s="35">
        <v>0</v>
      </c>
      <c r="R94" s="35">
        <v>0</v>
      </c>
      <c r="S94" s="35">
        <v>0</v>
      </c>
      <c r="T94" s="35">
        <v>0</v>
      </c>
      <c r="U94" s="35">
        <v>0</v>
      </c>
      <c r="V94" s="35">
        <v>0</v>
      </c>
      <c r="W94" s="35">
        <v>0</v>
      </c>
      <c r="X94" s="35">
        <v>0</v>
      </c>
      <c r="Y94" s="35">
        <v>0</v>
      </c>
      <c r="Z94" s="35">
        <v>0</v>
      </c>
      <c r="AA94" s="35">
        <v>0</v>
      </c>
      <c r="AB94" s="35">
        <v>0</v>
      </c>
      <c r="AC94" s="35">
        <v>0</v>
      </c>
      <c r="AD94" s="35">
        <v>0</v>
      </c>
      <c r="AE94" s="35">
        <v>0</v>
      </c>
      <c r="AF94" s="35">
        <v>0</v>
      </c>
      <c r="AG94" s="30"/>
      <c r="AH94" s="21" t="str">
        <f t="shared" si="5"/>
        <v>проверка пройдена</v>
      </c>
    </row>
    <row r="95" spans="1:34" s="28" customFormat="1" ht="47.25" x14ac:dyDescent="0.3">
      <c r="A95" s="21" t="s">
        <v>681</v>
      </c>
      <c r="B95" s="21" t="s">
        <v>627</v>
      </c>
      <c r="C95" s="29" t="s">
        <v>561</v>
      </c>
      <c r="D95" s="21" t="str">
        <f>VLOOKUP(C95,'Коды программ'!$A$2:$B$578,2,FALSE)</f>
        <v>Хоровое дирижирование с присвоением квалификаций хормейстер, преподаватель</v>
      </c>
      <c r="E95" s="23" t="s">
        <v>11</v>
      </c>
      <c r="F95" s="27" t="s">
        <v>722</v>
      </c>
      <c r="G95" s="29">
        <v>0</v>
      </c>
      <c r="H95" s="29">
        <v>0</v>
      </c>
      <c r="I95" s="29">
        <v>0</v>
      </c>
      <c r="J95" s="29">
        <v>0</v>
      </c>
      <c r="K95" s="29">
        <v>0</v>
      </c>
      <c r="L95" s="29">
        <v>0</v>
      </c>
      <c r="M95" s="29">
        <v>0</v>
      </c>
      <c r="N95" s="29">
        <v>0</v>
      </c>
      <c r="O95" s="29">
        <v>0</v>
      </c>
      <c r="P95" s="29">
        <v>0</v>
      </c>
      <c r="Q95" s="29">
        <v>0</v>
      </c>
      <c r="R95" s="29">
        <v>0</v>
      </c>
      <c r="S95" s="29">
        <v>0</v>
      </c>
      <c r="T95" s="29">
        <v>0</v>
      </c>
      <c r="U95" s="29">
        <v>0</v>
      </c>
      <c r="V95" s="29">
        <v>0</v>
      </c>
      <c r="W95" s="29">
        <v>0</v>
      </c>
      <c r="X95" s="29">
        <v>0</v>
      </c>
      <c r="Y95" s="29">
        <v>0</v>
      </c>
      <c r="Z95" s="29">
        <v>0</v>
      </c>
      <c r="AA95" s="29">
        <v>0</v>
      </c>
      <c r="AB95" s="29">
        <v>0</v>
      </c>
      <c r="AC95" s="29">
        <v>0</v>
      </c>
      <c r="AD95" s="29">
        <v>0</v>
      </c>
      <c r="AE95" s="29">
        <v>0</v>
      </c>
      <c r="AF95" s="29">
        <v>0</v>
      </c>
      <c r="AG95" s="30"/>
      <c r="AH95" s="21" t="str">
        <f t="shared" si="5"/>
        <v>проверка пройдена</v>
      </c>
    </row>
    <row r="96" spans="1:34" s="28" customFormat="1" ht="47.25" x14ac:dyDescent="0.3">
      <c r="A96" s="21" t="s">
        <v>681</v>
      </c>
      <c r="B96" s="21" t="s">
        <v>627</v>
      </c>
      <c r="C96" s="29" t="s">
        <v>561</v>
      </c>
      <c r="D96" s="21" t="str">
        <f>VLOOKUP(C96,'Коды программ'!$A$2:$B$578,2,FALSE)</f>
        <v>Хоровое дирижирование с присвоением квалификаций хормейстер, преподаватель</v>
      </c>
      <c r="E96" s="23" t="s">
        <v>12</v>
      </c>
      <c r="F96" s="27" t="s">
        <v>723</v>
      </c>
      <c r="G96" s="29">
        <v>0</v>
      </c>
      <c r="H96" s="29">
        <v>0</v>
      </c>
      <c r="I96" s="29">
        <v>0</v>
      </c>
      <c r="J96" s="29">
        <v>0</v>
      </c>
      <c r="K96" s="29">
        <v>0</v>
      </c>
      <c r="L96" s="29">
        <v>0</v>
      </c>
      <c r="M96" s="29">
        <v>0</v>
      </c>
      <c r="N96" s="29">
        <v>0</v>
      </c>
      <c r="O96" s="29">
        <v>0</v>
      </c>
      <c r="P96" s="29">
        <v>0</v>
      </c>
      <c r="Q96" s="29">
        <v>0</v>
      </c>
      <c r="R96" s="29">
        <v>0</v>
      </c>
      <c r="S96" s="29">
        <v>0</v>
      </c>
      <c r="T96" s="29">
        <v>0</v>
      </c>
      <c r="U96" s="29">
        <v>0</v>
      </c>
      <c r="V96" s="29">
        <v>0</v>
      </c>
      <c r="W96" s="29">
        <v>0</v>
      </c>
      <c r="X96" s="29">
        <v>0</v>
      </c>
      <c r="Y96" s="29">
        <v>0</v>
      </c>
      <c r="Z96" s="29">
        <v>0</v>
      </c>
      <c r="AA96" s="29">
        <v>0</v>
      </c>
      <c r="AB96" s="29">
        <v>0</v>
      </c>
      <c r="AC96" s="29">
        <v>0</v>
      </c>
      <c r="AD96" s="29">
        <v>0</v>
      </c>
      <c r="AE96" s="29">
        <v>0</v>
      </c>
      <c r="AF96" s="29">
        <v>0</v>
      </c>
      <c r="AG96" s="30"/>
      <c r="AH96" s="21" t="str">
        <f t="shared" si="5"/>
        <v>проверка пройдена</v>
      </c>
    </row>
    <row r="97" spans="1:34" s="28" customFormat="1" ht="47.25" x14ac:dyDescent="0.3">
      <c r="A97" s="21" t="s">
        <v>681</v>
      </c>
      <c r="B97" s="21" t="s">
        <v>627</v>
      </c>
      <c r="C97" s="29" t="s">
        <v>561</v>
      </c>
      <c r="D97" s="21" t="str">
        <f>VLOOKUP(C97,'Коды программ'!$A$2:$B$578,2,FALSE)</f>
        <v>Хоровое дирижирование с присвоением квалификаций хормейстер, преподаватель</v>
      </c>
      <c r="E97" s="23" t="s">
        <v>13</v>
      </c>
      <c r="F97" s="27" t="s">
        <v>15</v>
      </c>
      <c r="G97" s="29">
        <v>0</v>
      </c>
      <c r="H97" s="29">
        <v>0</v>
      </c>
      <c r="I97" s="29">
        <v>0</v>
      </c>
      <c r="J97" s="29">
        <v>0</v>
      </c>
      <c r="K97" s="29">
        <v>0</v>
      </c>
      <c r="L97" s="29">
        <v>0</v>
      </c>
      <c r="M97" s="29">
        <v>0</v>
      </c>
      <c r="N97" s="29">
        <v>0</v>
      </c>
      <c r="O97" s="29">
        <v>0</v>
      </c>
      <c r="P97" s="29">
        <v>0</v>
      </c>
      <c r="Q97" s="29">
        <v>0</v>
      </c>
      <c r="R97" s="29">
        <v>0</v>
      </c>
      <c r="S97" s="29">
        <v>0</v>
      </c>
      <c r="T97" s="29">
        <v>0</v>
      </c>
      <c r="U97" s="29">
        <v>0</v>
      </c>
      <c r="V97" s="29">
        <v>0</v>
      </c>
      <c r="W97" s="29">
        <v>0</v>
      </c>
      <c r="X97" s="29">
        <v>0</v>
      </c>
      <c r="Y97" s="29">
        <v>0</v>
      </c>
      <c r="Z97" s="29">
        <v>0</v>
      </c>
      <c r="AA97" s="29">
        <v>0</v>
      </c>
      <c r="AB97" s="29">
        <v>0</v>
      </c>
      <c r="AC97" s="29">
        <v>0</v>
      </c>
      <c r="AD97" s="29">
        <v>0</v>
      </c>
      <c r="AE97" s="29">
        <v>0</v>
      </c>
      <c r="AF97" s="29">
        <v>0</v>
      </c>
      <c r="AG97" s="30"/>
      <c r="AH97" s="21" t="str">
        <f t="shared" si="5"/>
        <v>проверка пройдена</v>
      </c>
    </row>
    <row r="98" spans="1:34" s="28" customFormat="1" ht="47.25" x14ac:dyDescent="0.3">
      <c r="A98" s="21" t="s">
        <v>681</v>
      </c>
      <c r="B98" s="21" t="s">
        <v>627</v>
      </c>
      <c r="C98" s="29" t="s">
        <v>561</v>
      </c>
      <c r="D98" s="21" t="str">
        <f>VLOOKUP(C98,'Коды программ'!$A$2:$B$578,2,FALSE)</f>
        <v>Хоровое дирижирование с присвоением квалификаций хормейстер, преподаватель</v>
      </c>
      <c r="E98" s="23" t="s">
        <v>14</v>
      </c>
      <c r="F98" s="27" t="s">
        <v>18</v>
      </c>
      <c r="G98" s="29">
        <v>0</v>
      </c>
      <c r="H98" s="29">
        <v>0</v>
      </c>
      <c r="I98" s="29">
        <v>0</v>
      </c>
      <c r="J98" s="29">
        <v>0</v>
      </c>
      <c r="K98" s="29">
        <v>0</v>
      </c>
      <c r="L98" s="29">
        <v>0</v>
      </c>
      <c r="M98" s="29">
        <v>0</v>
      </c>
      <c r="N98" s="29">
        <v>0</v>
      </c>
      <c r="O98" s="29">
        <v>0</v>
      </c>
      <c r="P98" s="29">
        <v>0</v>
      </c>
      <c r="Q98" s="29">
        <v>0</v>
      </c>
      <c r="R98" s="29">
        <v>0</v>
      </c>
      <c r="S98" s="29">
        <v>0</v>
      </c>
      <c r="T98" s="29">
        <v>0</v>
      </c>
      <c r="U98" s="29">
        <v>0</v>
      </c>
      <c r="V98" s="29">
        <v>0</v>
      </c>
      <c r="W98" s="29">
        <v>0</v>
      </c>
      <c r="X98" s="29">
        <v>0</v>
      </c>
      <c r="Y98" s="29">
        <v>0</v>
      </c>
      <c r="Z98" s="29">
        <v>0</v>
      </c>
      <c r="AA98" s="29">
        <v>0</v>
      </c>
      <c r="AB98" s="29">
        <v>0</v>
      </c>
      <c r="AC98" s="29">
        <v>0</v>
      </c>
      <c r="AD98" s="29">
        <v>0</v>
      </c>
      <c r="AE98" s="29">
        <v>0</v>
      </c>
      <c r="AF98" s="29">
        <v>0</v>
      </c>
      <c r="AG98" s="30"/>
      <c r="AH98" s="21" t="str">
        <f t="shared" si="5"/>
        <v>проверка пройдена</v>
      </c>
    </row>
    <row r="99" spans="1:34" s="28" customFormat="1" ht="47.25" x14ac:dyDescent="0.3">
      <c r="A99" s="21" t="s">
        <v>681</v>
      </c>
      <c r="B99" s="21" t="s">
        <v>627</v>
      </c>
      <c r="C99" s="29" t="s">
        <v>586</v>
      </c>
      <c r="D99" s="21" t="str">
        <f>VLOOKUP(C99,'Коды программ'!$A$2:$B$578,2,FALSE)</f>
        <v>Декоративно-прикладное искусство и народные промыслы (по видам)</v>
      </c>
      <c r="E99" s="23" t="s">
        <v>10</v>
      </c>
      <c r="F99" s="24" t="s">
        <v>721</v>
      </c>
      <c r="G99" s="35">
        <v>1</v>
      </c>
      <c r="H99" s="35">
        <v>1</v>
      </c>
      <c r="I99" s="35">
        <v>0</v>
      </c>
      <c r="J99" s="35">
        <v>1</v>
      </c>
      <c r="K99" s="35">
        <v>0</v>
      </c>
      <c r="L99" s="35">
        <v>0</v>
      </c>
      <c r="M99" s="35">
        <v>0</v>
      </c>
      <c r="N99" s="35">
        <v>0</v>
      </c>
      <c r="O99" s="35">
        <v>0</v>
      </c>
      <c r="P99" s="35">
        <v>0</v>
      </c>
      <c r="Q99" s="35">
        <v>0</v>
      </c>
      <c r="R99" s="35">
        <v>0</v>
      </c>
      <c r="S99" s="35">
        <v>0</v>
      </c>
      <c r="T99" s="35">
        <v>0</v>
      </c>
      <c r="U99" s="35">
        <v>0</v>
      </c>
      <c r="V99" s="35">
        <v>0</v>
      </c>
      <c r="W99" s="35">
        <v>0</v>
      </c>
      <c r="X99" s="35">
        <v>0</v>
      </c>
      <c r="Y99" s="35">
        <v>0</v>
      </c>
      <c r="Z99" s="35">
        <v>0</v>
      </c>
      <c r="AA99" s="35">
        <v>0</v>
      </c>
      <c r="AB99" s="35">
        <v>0</v>
      </c>
      <c r="AC99" s="35">
        <v>0</v>
      </c>
      <c r="AD99" s="35">
        <v>0</v>
      </c>
      <c r="AE99" s="35">
        <v>0</v>
      </c>
      <c r="AF99" s="35">
        <v>0</v>
      </c>
      <c r="AG99" s="30"/>
      <c r="AH99" s="21" t="str">
        <f t="shared" ref="AH99:AH100" si="6">IF(G99=H99+K99+L99+M99+N99+O99+P99+Q99+R99+S99+T99+U99+V99+W99+X99+Y99+Z99+AA99+AB99+AC99+AD99+AE99+AF99,"проверка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100" spans="1:34" s="28" customFormat="1" ht="47.25" x14ac:dyDescent="0.3">
      <c r="A100" s="21" t="s">
        <v>681</v>
      </c>
      <c r="B100" s="21" t="s">
        <v>627</v>
      </c>
      <c r="C100" s="29" t="s">
        <v>586</v>
      </c>
      <c r="D100" s="21" t="str">
        <f>VLOOKUP(C100,'Коды программ'!$A$2:$B$578,2,FALSE)</f>
        <v>Декоративно-прикладное искусство и народные промыслы (по видам)</v>
      </c>
      <c r="E100" s="23" t="s">
        <v>11</v>
      </c>
      <c r="F100" s="27" t="s">
        <v>722</v>
      </c>
      <c r="G100" s="29">
        <v>0</v>
      </c>
      <c r="H100" s="29">
        <v>0</v>
      </c>
      <c r="I100" s="29">
        <v>0</v>
      </c>
      <c r="J100" s="29">
        <v>0</v>
      </c>
      <c r="K100" s="29">
        <v>0</v>
      </c>
      <c r="L100" s="29">
        <v>0</v>
      </c>
      <c r="M100" s="29">
        <v>0</v>
      </c>
      <c r="N100" s="29">
        <v>0</v>
      </c>
      <c r="O100" s="29">
        <v>0</v>
      </c>
      <c r="P100" s="29">
        <v>0</v>
      </c>
      <c r="Q100" s="29">
        <v>0</v>
      </c>
      <c r="R100" s="29">
        <v>0</v>
      </c>
      <c r="S100" s="29">
        <v>0</v>
      </c>
      <c r="T100" s="29">
        <v>0</v>
      </c>
      <c r="U100" s="29">
        <v>0</v>
      </c>
      <c r="V100" s="29">
        <v>0</v>
      </c>
      <c r="W100" s="29">
        <v>0</v>
      </c>
      <c r="X100" s="29">
        <v>0</v>
      </c>
      <c r="Y100" s="29">
        <v>0</v>
      </c>
      <c r="Z100" s="29">
        <v>0</v>
      </c>
      <c r="AA100" s="29">
        <v>0</v>
      </c>
      <c r="AB100" s="29">
        <v>0</v>
      </c>
      <c r="AC100" s="29">
        <v>0</v>
      </c>
      <c r="AD100" s="29">
        <v>0</v>
      </c>
      <c r="AE100" s="29">
        <v>0</v>
      </c>
      <c r="AF100" s="29">
        <v>0</v>
      </c>
      <c r="AG100" s="30"/>
      <c r="AH100" s="21" t="str">
        <f t="shared" si="6"/>
        <v>проверка пройдена</v>
      </c>
    </row>
    <row r="101" spans="1:34" s="28" customFormat="1" ht="47.25" x14ac:dyDescent="0.3">
      <c r="A101" s="21" t="s">
        <v>681</v>
      </c>
      <c r="B101" s="21" t="s">
        <v>627</v>
      </c>
      <c r="C101" s="29" t="s">
        <v>586</v>
      </c>
      <c r="D101" s="21" t="str">
        <f>VLOOKUP(C101,'Коды программ'!$A$2:$B$578,2,FALSE)</f>
        <v>Декоративно-прикладное искусство и народные промыслы (по видам)</v>
      </c>
      <c r="E101" s="23" t="s">
        <v>12</v>
      </c>
      <c r="F101" s="27" t="s">
        <v>723</v>
      </c>
      <c r="G101" s="29">
        <v>0</v>
      </c>
      <c r="H101" s="29">
        <v>0</v>
      </c>
      <c r="I101" s="29">
        <v>0</v>
      </c>
      <c r="J101" s="29">
        <v>0</v>
      </c>
      <c r="K101" s="29">
        <v>0</v>
      </c>
      <c r="L101" s="29">
        <v>0</v>
      </c>
      <c r="M101" s="29">
        <v>0</v>
      </c>
      <c r="N101" s="29">
        <v>0</v>
      </c>
      <c r="O101" s="29">
        <v>0</v>
      </c>
      <c r="P101" s="29">
        <v>0</v>
      </c>
      <c r="Q101" s="29">
        <v>0</v>
      </c>
      <c r="R101" s="29">
        <v>0</v>
      </c>
      <c r="S101" s="29">
        <v>0</v>
      </c>
      <c r="T101" s="29">
        <v>0</v>
      </c>
      <c r="U101" s="29">
        <v>0</v>
      </c>
      <c r="V101" s="29">
        <v>0</v>
      </c>
      <c r="W101" s="29">
        <v>0</v>
      </c>
      <c r="X101" s="29">
        <v>0</v>
      </c>
      <c r="Y101" s="29">
        <v>0</v>
      </c>
      <c r="Z101" s="29">
        <v>0</v>
      </c>
      <c r="AA101" s="29">
        <v>0</v>
      </c>
      <c r="AB101" s="29">
        <v>0</v>
      </c>
      <c r="AC101" s="29">
        <v>0</v>
      </c>
      <c r="AD101" s="29">
        <v>0</v>
      </c>
      <c r="AE101" s="29">
        <v>0</v>
      </c>
      <c r="AF101" s="29">
        <v>0</v>
      </c>
      <c r="AG101" s="30"/>
      <c r="AH101" s="21" t="str">
        <f t="shared" ref="AH101:AH113" si="7">IF(G101=H101+K101+L101+M101+N101+O101+P101+Q101+R101+S101+T101+U101+V101+W101+X101+Y101+Z101+AA101+AB101+AC101+AD101+AE101+AF101,"проверка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102" spans="1:34" s="28" customFormat="1" ht="47.25" x14ac:dyDescent="0.3">
      <c r="A102" s="21" t="s">
        <v>681</v>
      </c>
      <c r="B102" s="21" t="s">
        <v>627</v>
      </c>
      <c r="C102" s="29" t="s">
        <v>586</v>
      </c>
      <c r="D102" s="21" t="str">
        <f>VLOOKUP(C102,'Коды программ'!$A$2:$B$578,2,FALSE)</f>
        <v>Декоративно-прикладное искусство и народные промыслы (по видам)</v>
      </c>
      <c r="E102" s="23" t="s">
        <v>13</v>
      </c>
      <c r="F102" s="27" t="s">
        <v>15</v>
      </c>
      <c r="G102" s="29">
        <v>0</v>
      </c>
      <c r="H102" s="29">
        <v>0</v>
      </c>
      <c r="I102" s="29">
        <v>0</v>
      </c>
      <c r="J102" s="29">
        <v>0</v>
      </c>
      <c r="K102" s="29">
        <v>0</v>
      </c>
      <c r="L102" s="29">
        <v>0</v>
      </c>
      <c r="M102" s="29">
        <v>0</v>
      </c>
      <c r="N102" s="29">
        <v>0</v>
      </c>
      <c r="O102" s="29">
        <v>0</v>
      </c>
      <c r="P102" s="29">
        <v>0</v>
      </c>
      <c r="Q102" s="29">
        <v>0</v>
      </c>
      <c r="R102" s="29">
        <v>0</v>
      </c>
      <c r="S102" s="29">
        <v>0</v>
      </c>
      <c r="T102" s="29">
        <v>0</v>
      </c>
      <c r="U102" s="29">
        <v>0</v>
      </c>
      <c r="V102" s="29">
        <v>0</v>
      </c>
      <c r="W102" s="29">
        <v>0</v>
      </c>
      <c r="X102" s="29">
        <v>0</v>
      </c>
      <c r="Y102" s="29">
        <v>0</v>
      </c>
      <c r="Z102" s="29">
        <v>0</v>
      </c>
      <c r="AA102" s="29">
        <v>0</v>
      </c>
      <c r="AB102" s="29">
        <v>0</v>
      </c>
      <c r="AC102" s="29">
        <v>0</v>
      </c>
      <c r="AD102" s="29">
        <v>0</v>
      </c>
      <c r="AE102" s="29">
        <v>0</v>
      </c>
      <c r="AF102" s="29">
        <v>0</v>
      </c>
      <c r="AG102" s="30"/>
      <c r="AH102" s="21" t="str">
        <f t="shared" si="7"/>
        <v>проверка пройдена</v>
      </c>
    </row>
    <row r="103" spans="1:34" s="28" customFormat="1" ht="47.25" x14ac:dyDescent="0.3">
      <c r="A103" s="21" t="s">
        <v>681</v>
      </c>
      <c r="B103" s="21" t="s">
        <v>627</v>
      </c>
      <c r="C103" s="29" t="s">
        <v>586</v>
      </c>
      <c r="D103" s="21" t="str">
        <f>VLOOKUP(C103,'Коды программ'!$A$2:$B$578,2,FALSE)</f>
        <v>Декоративно-прикладное искусство и народные промыслы (по видам)</v>
      </c>
      <c r="E103" s="23" t="s">
        <v>14</v>
      </c>
      <c r="F103" s="27" t="s">
        <v>18</v>
      </c>
      <c r="G103" s="29">
        <v>0</v>
      </c>
      <c r="H103" s="29">
        <v>0</v>
      </c>
      <c r="I103" s="29">
        <v>0</v>
      </c>
      <c r="J103" s="29">
        <v>0</v>
      </c>
      <c r="K103" s="29">
        <v>0</v>
      </c>
      <c r="L103" s="29">
        <v>0</v>
      </c>
      <c r="M103" s="29">
        <v>0</v>
      </c>
      <c r="N103" s="29">
        <v>0</v>
      </c>
      <c r="O103" s="29">
        <v>0</v>
      </c>
      <c r="P103" s="29">
        <v>0</v>
      </c>
      <c r="Q103" s="29">
        <v>0</v>
      </c>
      <c r="R103" s="29">
        <v>0</v>
      </c>
      <c r="S103" s="29">
        <v>0</v>
      </c>
      <c r="T103" s="29">
        <v>0</v>
      </c>
      <c r="U103" s="29">
        <v>0</v>
      </c>
      <c r="V103" s="29">
        <v>0</v>
      </c>
      <c r="W103" s="29">
        <v>0</v>
      </c>
      <c r="X103" s="29">
        <v>0</v>
      </c>
      <c r="Y103" s="29">
        <v>0</v>
      </c>
      <c r="Z103" s="29">
        <v>0</v>
      </c>
      <c r="AA103" s="29">
        <v>0</v>
      </c>
      <c r="AB103" s="29">
        <v>0</v>
      </c>
      <c r="AC103" s="29">
        <v>0</v>
      </c>
      <c r="AD103" s="29">
        <v>0</v>
      </c>
      <c r="AE103" s="29">
        <v>0</v>
      </c>
      <c r="AF103" s="29">
        <v>0</v>
      </c>
      <c r="AG103" s="30"/>
      <c r="AH103" s="21" t="str">
        <f t="shared" si="7"/>
        <v>проверка пройдена</v>
      </c>
    </row>
    <row r="104" spans="1:34" s="28" customFormat="1" ht="31.5" x14ac:dyDescent="0.3">
      <c r="A104" s="21" t="s">
        <v>681</v>
      </c>
      <c r="B104" s="21" t="s">
        <v>627</v>
      </c>
      <c r="C104" s="29" t="s">
        <v>436</v>
      </c>
      <c r="D104" s="21" t="str">
        <f>VLOOKUP(C104,'Коды программ'!$A$2:$B$578,2,FALSE)</f>
        <v>Лечебное дело</v>
      </c>
      <c r="E104" s="23" t="s">
        <v>10</v>
      </c>
      <c r="F104" s="24" t="s">
        <v>721</v>
      </c>
      <c r="G104" s="29">
        <v>13</v>
      </c>
      <c r="H104" s="29">
        <v>12</v>
      </c>
      <c r="I104" s="29">
        <v>12</v>
      </c>
      <c r="J104" s="29">
        <v>11</v>
      </c>
      <c r="K104" s="29">
        <v>0</v>
      </c>
      <c r="L104" s="29">
        <v>0</v>
      </c>
      <c r="M104" s="29">
        <v>0</v>
      </c>
      <c r="N104" s="29">
        <v>0</v>
      </c>
      <c r="O104" s="29">
        <v>0</v>
      </c>
      <c r="P104" s="29">
        <v>1</v>
      </c>
      <c r="Q104" s="29">
        <v>0</v>
      </c>
      <c r="R104" s="29">
        <v>0</v>
      </c>
      <c r="S104" s="29">
        <v>0</v>
      </c>
      <c r="T104" s="29">
        <v>0</v>
      </c>
      <c r="U104" s="29">
        <v>0</v>
      </c>
      <c r="V104" s="29">
        <v>0</v>
      </c>
      <c r="W104" s="29">
        <v>0</v>
      </c>
      <c r="X104" s="29">
        <v>0</v>
      </c>
      <c r="Y104" s="29">
        <v>0</v>
      </c>
      <c r="Z104" s="29">
        <v>0</v>
      </c>
      <c r="AA104" s="29">
        <v>0</v>
      </c>
      <c r="AB104" s="29">
        <v>0</v>
      </c>
      <c r="AC104" s="29">
        <v>0</v>
      </c>
      <c r="AD104" s="29">
        <v>0</v>
      </c>
      <c r="AE104" s="29">
        <v>0</v>
      </c>
      <c r="AF104" s="29">
        <v>0</v>
      </c>
      <c r="AG104" s="30"/>
      <c r="AH104" s="21" t="str">
        <f t="shared" si="7"/>
        <v>проверка пройдена</v>
      </c>
    </row>
    <row r="105" spans="1:34" s="28" customFormat="1" ht="31.5" x14ac:dyDescent="0.3">
      <c r="A105" s="21" t="s">
        <v>681</v>
      </c>
      <c r="B105" s="21" t="s">
        <v>627</v>
      </c>
      <c r="C105" s="29" t="s">
        <v>436</v>
      </c>
      <c r="D105" s="21" t="str">
        <f>VLOOKUP(C105,'Коды программ'!$A$2:$B$578,2,FALSE)</f>
        <v>Лечебное дело</v>
      </c>
      <c r="E105" s="23" t="s">
        <v>11</v>
      </c>
      <c r="F105" s="27" t="s">
        <v>722</v>
      </c>
      <c r="G105" s="29">
        <v>0</v>
      </c>
      <c r="H105" s="29">
        <v>0</v>
      </c>
      <c r="I105" s="29">
        <v>0</v>
      </c>
      <c r="J105" s="29">
        <v>0</v>
      </c>
      <c r="K105" s="29">
        <v>0</v>
      </c>
      <c r="L105" s="29">
        <v>0</v>
      </c>
      <c r="M105" s="29">
        <v>0</v>
      </c>
      <c r="N105" s="29">
        <v>0</v>
      </c>
      <c r="O105" s="29">
        <v>0</v>
      </c>
      <c r="P105" s="29">
        <v>0</v>
      </c>
      <c r="Q105" s="29">
        <v>0</v>
      </c>
      <c r="R105" s="29">
        <v>0</v>
      </c>
      <c r="S105" s="29">
        <v>0</v>
      </c>
      <c r="T105" s="29">
        <v>0</v>
      </c>
      <c r="U105" s="29">
        <v>0</v>
      </c>
      <c r="V105" s="29">
        <v>0</v>
      </c>
      <c r="W105" s="29">
        <v>0</v>
      </c>
      <c r="X105" s="29">
        <v>0</v>
      </c>
      <c r="Y105" s="29">
        <v>0</v>
      </c>
      <c r="Z105" s="29">
        <v>0</v>
      </c>
      <c r="AA105" s="29">
        <v>0</v>
      </c>
      <c r="AB105" s="29">
        <v>0</v>
      </c>
      <c r="AC105" s="29">
        <v>0</v>
      </c>
      <c r="AD105" s="29">
        <v>0</v>
      </c>
      <c r="AE105" s="29">
        <v>0</v>
      </c>
      <c r="AF105" s="29">
        <v>0</v>
      </c>
      <c r="AG105" s="30"/>
      <c r="AH105" s="21" t="str">
        <f t="shared" si="7"/>
        <v>проверка пройдена</v>
      </c>
    </row>
    <row r="106" spans="1:34" s="28" customFormat="1" ht="31.5" x14ac:dyDescent="0.3">
      <c r="A106" s="21" t="s">
        <v>681</v>
      </c>
      <c r="B106" s="21" t="s">
        <v>627</v>
      </c>
      <c r="C106" s="29" t="s">
        <v>436</v>
      </c>
      <c r="D106" s="21" t="str">
        <f>VLOOKUP(C106,'Коды программ'!$A$2:$B$578,2,FALSE)</f>
        <v>Лечебное дело</v>
      </c>
      <c r="E106" s="23" t="s">
        <v>12</v>
      </c>
      <c r="F106" s="27" t="s">
        <v>723</v>
      </c>
      <c r="G106" s="29">
        <v>0</v>
      </c>
      <c r="H106" s="29">
        <v>0</v>
      </c>
      <c r="I106" s="29">
        <v>0</v>
      </c>
      <c r="J106" s="29">
        <v>0</v>
      </c>
      <c r="K106" s="29">
        <v>0</v>
      </c>
      <c r="L106" s="29">
        <v>0</v>
      </c>
      <c r="M106" s="29">
        <v>0</v>
      </c>
      <c r="N106" s="29">
        <v>0</v>
      </c>
      <c r="O106" s="29">
        <v>0</v>
      </c>
      <c r="P106" s="29">
        <v>0</v>
      </c>
      <c r="Q106" s="29">
        <v>0</v>
      </c>
      <c r="R106" s="29">
        <v>0</v>
      </c>
      <c r="S106" s="29">
        <v>0</v>
      </c>
      <c r="T106" s="29">
        <v>0</v>
      </c>
      <c r="U106" s="29">
        <v>0</v>
      </c>
      <c r="V106" s="29">
        <v>0</v>
      </c>
      <c r="W106" s="29">
        <v>0</v>
      </c>
      <c r="X106" s="29">
        <v>0</v>
      </c>
      <c r="Y106" s="29">
        <v>0</v>
      </c>
      <c r="Z106" s="29">
        <v>0</v>
      </c>
      <c r="AA106" s="29">
        <v>0</v>
      </c>
      <c r="AB106" s="29">
        <v>0</v>
      </c>
      <c r="AC106" s="29">
        <v>0</v>
      </c>
      <c r="AD106" s="29">
        <v>0</v>
      </c>
      <c r="AE106" s="29">
        <v>0</v>
      </c>
      <c r="AF106" s="29">
        <v>0</v>
      </c>
      <c r="AG106" s="30"/>
      <c r="AH106" s="21" t="str">
        <f t="shared" si="7"/>
        <v>проверка пройдена</v>
      </c>
    </row>
    <row r="107" spans="1:34" s="28" customFormat="1" ht="31.5" x14ac:dyDescent="0.3">
      <c r="A107" s="21" t="s">
        <v>681</v>
      </c>
      <c r="B107" s="21" t="s">
        <v>627</v>
      </c>
      <c r="C107" s="29" t="s">
        <v>436</v>
      </c>
      <c r="D107" s="21" t="str">
        <f>VLOOKUP(C107,'Коды программ'!$A$2:$B$578,2,FALSE)</f>
        <v>Лечебное дело</v>
      </c>
      <c r="E107" s="23" t="s">
        <v>13</v>
      </c>
      <c r="F107" s="27" t="s">
        <v>15</v>
      </c>
      <c r="G107" s="29">
        <v>0</v>
      </c>
      <c r="H107" s="29">
        <v>0</v>
      </c>
      <c r="I107" s="29">
        <v>0</v>
      </c>
      <c r="J107" s="29">
        <v>0</v>
      </c>
      <c r="K107" s="29">
        <v>0</v>
      </c>
      <c r="L107" s="29">
        <v>0</v>
      </c>
      <c r="M107" s="29">
        <v>0</v>
      </c>
      <c r="N107" s="29">
        <v>0</v>
      </c>
      <c r="O107" s="29">
        <v>0</v>
      </c>
      <c r="P107" s="29">
        <v>0</v>
      </c>
      <c r="Q107" s="29">
        <v>0</v>
      </c>
      <c r="R107" s="29">
        <v>0</v>
      </c>
      <c r="S107" s="29">
        <v>0</v>
      </c>
      <c r="T107" s="29">
        <v>0</v>
      </c>
      <c r="U107" s="29">
        <v>0</v>
      </c>
      <c r="V107" s="29">
        <v>0</v>
      </c>
      <c r="W107" s="29">
        <v>0</v>
      </c>
      <c r="X107" s="29">
        <v>0</v>
      </c>
      <c r="Y107" s="29">
        <v>0</v>
      </c>
      <c r="Z107" s="29">
        <v>0</v>
      </c>
      <c r="AA107" s="29">
        <v>0</v>
      </c>
      <c r="AB107" s="29">
        <v>0</v>
      </c>
      <c r="AC107" s="29">
        <v>0</v>
      </c>
      <c r="AD107" s="29">
        <v>0</v>
      </c>
      <c r="AE107" s="29">
        <v>0</v>
      </c>
      <c r="AF107" s="29">
        <v>0</v>
      </c>
      <c r="AG107" s="30"/>
      <c r="AH107" s="21" t="str">
        <f t="shared" si="7"/>
        <v>проверка пройдена</v>
      </c>
    </row>
    <row r="108" spans="1:34" s="28" customFormat="1" x14ac:dyDescent="0.3">
      <c r="A108" s="21" t="s">
        <v>681</v>
      </c>
      <c r="B108" s="21" t="s">
        <v>627</v>
      </c>
      <c r="C108" s="29" t="s">
        <v>436</v>
      </c>
      <c r="D108" s="21" t="str">
        <f>VLOOKUP(C108,'Коды программ'!$A$2:$B$578,2,FALSE)</f>
        <v>Лечебное дело</v>
      </c>
      <c r="E108" s="23" t="s">
        <v>14</v>
      </c>
      <c r="F108" s="27" t="s">
        <v>18</v>
      </c>
      <c r="G108" s="29">
        <v>2</v>
      </c>
      <c r="H108" s="29">
        <v>2</v>
      </c>
      <c r="I108" s="29">
        <v>2</v>
      </c>
      <c r="J108" s="29">
        <v>2</v>
      </c>
      <c r="K108" s="29">
        <v>0</v>
      </c>
      <c r="L108" s="29">
        <v>0</v>
      </c>
      <c r="M108" s="29">
        <v>0</v>
      </c>
      <c r="N108" s="29">
        <v>0</v>
      </c>
      <c r="O108" s="29">
        <v>0</v>
      </c>
      <c r="P108" s="29">
        <v>0</v>
      </c>
      <c r="Q108" s="29">
        <v>0</v>
      </c>
      <c r="R108" s="29">
        <v>0</v>
      </c>
      <c r="S108" s="29">
        <v>0</v>
      </c>
      <c r="T108" s="29">
        <v>0</v>
      </c>
      <c r="U108" s="29">
        <v>0</v>
      </c>
      <c r="V108" s="29">
        <v>0</v>
      </c>
      <c r="W108" s="29">
        <v>0</v>
      </c>
      <c r="X108" s="29">
        <v>0</v>
      </c>
      <c r="Y108" s="29">
        <v>0</v>
      </c>
      <c r="Z108" s="29">
        <v>0</v>
      </c>
      <c r="AA108" s="29">
        <v>0</v>
      </c>
      <c r="AB108" s="29">
        <v>0</v>
      </c>
      <c r="AC108" s="29">
        <v>0</v>
      </c>
      <c r="AD108" s="29">
        <v>0</v>
      </c>
      <c r="AE108" s="29">
        <v>0</v>
      </c>
      <c r="AF108" s="29">
        <v>0</v>
      </c>
      <c r="AG108" s="30"/>
      <c r="AH108" s="21" t="str">
        <f t="shared" si="7"/>
        <v>проверка пройдена</v>
      </c>
    </row>
    <row r="109" spans="1:34" s="28" customFormat="1" ht="31.5" x14ac:dyDescent="0.3">
      <c r="A109" s="21" t="s">
        <v>681</v>
      </c>
      <c r="B109" s="21" t="s">
        <v>627</v>
      </c>
      <c r="C109" s="29" t="s">
        <v>437</v>
      </c>
      <c r="D109" s="21" t="str">
        <f>VLOOKUP(C109,'Коды программ'!$A$2:$B$578,2,FALSE)</f>
        <v>Акушерское дело</v>
      </c>
      <c r="E109" s="23" t="s">
        <v>10</v>
      </c>
      <c r="F109" s="24" t="s">
        <v>721</v>
      </c>
      <c r="G109" s="29">
        <v>9</v>
      </c>
      <c r="H109" s="29">
        <v>9</v>
      </c>
      <c r="I109" s="29">
        <v>9</v>
      </c>
      <c r="J109" s="29">
        <v>8</v>
      </c>
      <c r="K109" s="29">
        <v>0</v>
      </c>
      <c r="L109" s="29">
        <v>0</v>
      </c>
      <c r="M109" s="29">
        <v>0</v>
      </c>
      <c r="N109" s="29">
        <v>0</v>
      </c>
      <c r="O109" s="29">
        <v>0</v>
      </c>
      <c r="P109" s="29">
        <v>0</v>
      </c>
      <c r="Q109" s="29">
        <v>0</v>
      </c>
      <c r="R109" s="29">
        <v>0</v>
      </c>
      <c r="S109" s="29">
        <v>0</v>
      </c>
      <c r="T109" s="29">
        <v>0</v>
      </c>
      <c r="U109" s="29">
        <v>0</v>
      </c>
      <c r="V109" s="29">
        <v>0</v>
      </c>
      <c r="W109" s="29">
        <v>0</v>
      </c>
      <c r="X109" s="29">
        <v>0</v>
      </c>
      <c r="Y109" s="29">
        <v>0</v>
      </c>
      <c r="Z109" s="29">
        <v>0</v>
      </c>
      <c r="AA109" s="29">
        <v>0</v>
      </c>
      <c r="AB109" s="29">
        <v>0</v>
      </c>
      <c r="AC109" s="29">
        <v>0</v>
      </c>
      <c r="AD109" s="29">
        <v>0</v>
      </c>
      <c r="AE109" s="29">
        <v>0</v>
      </c>
      <c r="AF109" s="29">
        <v>0</v>
      </c>
      <c r="AG109" s="30"/>
      <c r="AH109" s="21" t="str">
        <f t="shared" si="7"/>
        <v>проверка пройдена</v>
      </c>
    </row>
    <row r="110" spans="1:34" s="28" customFormat="1" ht="31.5" x14ac:dyDescent="0.3">
      <c r="A110" s="21" t="s">
        <v>681</v>
      </c>
      <c r="B110" s="21" t="s">
        <v>627</v>
      </c>
      <c r="C110" s="29" t="s">
        <v>437</v>
      </c>
      <c r="D110" s="21" t="str">
        <f>VLOOKUP(C110,'Коды программ'!$A$2:$B$578,2,FALSE)</f>
        <v>Акушерское дело</v>
      </c>
      <c r="E110" s="23" t="s">
        <v>11</v>
      </c>
      <c r="F110" s="27" t="s">
        <v>722</v>
      </c>
      <c r="G110" s="29">
        <v>0</v>
      </c>
      <c r="H110" s="29">
        <v>0</v>
      </c>
      <c r="I110" s="29">
        <v>0</v>
      </c>
      <c r="J110" s="29">
        <v>0</v>
      </c>
      <c r="K110" s="29">
        <v>0</v>
      </c>
      <c r="L110" s="29">
        <v>0</v>
      </c>
      <c r="M110" s="29">
        <v>0</v>
      </c>
      <c r="N110" s="29">
        <v>0</v>
      </c>
      <c r="O110" s="29">
        <v>0</v>
      </c>
      <c r="P110" s="29">
        <v>0</v>
      </c>
      <c r="Q110" s="29">
        <v>0</v>
      </c>
      <c r="R110" s="29">
        <v>0</v>
      </c>
      <c r="S110" s="29">
        <v>0</v>
      </c>
      <c r="T110" s="29">
        <v>0</v>
      </c>
      <c r="U110" s="29">
        <v>0</v>
      </c>
      <c r="V110" s="29">
        <v>0</v>
      </c>
      <c r="W110" s="29">
        <v>0</v>
      </c>
      <c r="X110" s="29">
        <v>0</v>
      </c>
      <c r="Y110" s="29">
        <v>0</v>
      </c>
      <c r="Z110" s="29">
        <v>0</v>
      </c>
      <c r="AA110" s="29">
        <v>0</v>
      </c>
      <c r="AB110" s="29">
        <v>0</v>
      </c>
      <c r="AC110" s="29">
        <v>0</v>
      </c>
      <c r="AD110" s="29">
        <v>0</v>
      </c>
      <c r="AE110" s="29">
        <v>0</v>
      </c>
      <c r="AF110" s="29">
        <v>0</v>
      </c>
      <c r="AG110" s="30"/>
      <c r="AH110" s="21" t="str">
        <f t="shared" si="7"/>
        <v>проверка пройдена</v>
      </c>
    </row>
    <row r="111" spans="1:34" s="28" customFormat="1" ht="31.5" x14ac:dyDescent="0.3">
      <c r="A111" s="21" t="s">
        <v>681</v>
      </c>
      <c r="B111" s="21" t="s">
        <v>627</v>
      </c>
      <c r="C111" s="29" t="s">
        <v>437</v>
      </c>
      <c r="D111" s="21" t="str">
        <f>VLOOKUP(C111,'Коды программ'!$A$2:$B$578,2,FALSE)</f>
        <v>Акушерское дело</v>
      </c>
      <c r="E111" s="23" t="s">
        <v>12</v>
      </c>
      <c r="F111" s="27" t="s">
        <v>723</v>
      </c>
      <c r="G111" s="29">
        <v>0</v>
      </c>
      <c r="H111" s="29">
        <v>0</v>
      </c>
      <c r="I111" s="29">
        <v>0</v>
      </c>
      <c r="J111" s="29">
        <v>0</v>
      </c>
      <c r="K111" s="29">
        <v>0</v>
      </c>
      <c r="L111" s="29">
        <v>0</v>
      </c>
      <c r="M111" s="29">
        <v>0</v>
      </c>
      <c r="N111" s="29">
        <v>0</v>
      </c>
      <c r="O111" s="29">
        <v>0</v>
      </c>
      <c r="P111" s="29">
        <v>0</v>
      </c>
      <c r="Q111" s="29">
        <v>0</v>
      </c>
      <c r="R111" s="29">
        <v>0</v>
      </c>
      <c r="S111" s="29">
        <v>0</v>
      </c>
      <c r="T111" s="29">
        <v>0</v>
      </c>
      <c r="U111" s="29">
        <v>0</v>
      </c>
      <c r="V111" s="29">
        <v>0</v>
      </c>
      <c r="W111" s="29">
        <v>0</v>
      </c>
      <c r="X111" s="29">
        <v>0</v>
      </c>
      <c r="Y111" s="29">
        <v>0</v>
      </c>
      <c r="Z111" s="29">
        <v>0</v>
      </c>
      <c r="AA111" s="29">
        <v>0</v>
      </c>
      <c r="AB111" s="29">
        <v>0</v>
      </c>
      <c r="AC111" s="29">
        <v>0</v>
      </c>
      <c r="AD111" s="29">
        <v>0</v>
      </c>
      <c r="AE111" s="29">
        <v>0</v>
      </c>
      <c r="AF111" s="29">
        <v>0</v>
      </c>
      <c r="AG111" s="30"/>
      <c r="AH111" s="21" t="str">
        <f t="shared" si="7"/>
        <v>проверка пройдена</v>
      </c>
    </row>
    <row r="112" spans="1:34" s="28" customFormat="1" ht="31.5" x14ac:dyDescent="0.3">
      <c r="A112" s="21" t="s">
        <v>681</v>
      </c>
      <c r="B112" s="21" t="s">
        <v>627</v>
      </c>
      <c r="C112" s="29" t="s">
        <v>437</v>
      </c>
      <c r="D112" s="21" t="str">
        <f>VLOOKUP(C112,'Коды программ'!$A$2:$B$578,2,FALSE)</f>
        <v>Акушерское дело</v>
      </c>
      <c r="E112" s="23" t="s">
        <v>13</v>
      </c>
      <c r="F112" s="27" t="s">
        <v>15</v>
      </c>
      <c r="G112" s="29">
        <v>0</v>
      </c>
      <c r="H112" s="29">
        <v>0</v>
      </c>
      <c r="I112" s="29">
        <v>0</v>
      </c>
      <c r="J112" s="29">
        <v>0</v>
      </c>
      <c r="K112" s="29">
        <v>0</v>
      </c>
      <c r="L112" s="29">
        <v>0</v>
      </c>
      <c r="M112" s="29">
        <v>0</v>
      </c>
      <c r="N112" s="29">
        <v>0</v>
      </c>
      <c r="O112" s="29">
        <v>0</v>
      </c>
      <c r="P112" s="29">
        <v>0</v>
      </c>
      <c r="Q112" s="29">
        <v>0</v>
      </c>
      <c r="R112" s="29">
        <v>0</v>
      </c>
      <c r="S112" s="29">
        <v>0</v>
      </c>
      <c r="T112" s="29">
        <v>0</v>
      </c>
      <c r="U112" s="29">
        <v>0</v>
      </c>
      <c r="V112" s="29">
        <v>0</v>
      </c>
      <c r="W112" s="29">
        <v>0</v>
      </c>
      <c r="X112" s="29">
        <v>0</v>
      </c>
      <c r="Y112" s="29">
        <v>0</v>
      </c>
      <c r="Z112" s="29">
        <v>0</v>
      </c>
      <c r="AA112" s="29">
        <v>0</v>
      </c>
      <c r="AB112" s="29">
        <v>0</v>
      </c>
      <c r="AC112" s="29">
        <v>0</v>
      </c>
      <c r="AD112" s="29">
        <v>0</v>
      </c>
      <c r="AE112" s="29">
        <v>0</v>
      </c>
      <c r="AF112" s="29">
        <v>0</v>
      </c>
      <c r="AG112" s="30"/>
      <c r="AH112" s="21" t="str">
        <f t="shared" si="7"/>
        <v>проверка пройдена</v>
      </c>
    </row>
    <row r="113" spans="1:34" s="28" customFormat="1" x14ac:dyDescent="0.3">
      <c r="A113" s="21" t="s">
        <v>681</v>
      </c>
      <c r="B113" s="21" t="s">
        <v>627</v>
      </c>
      <c r="C113" s="29" t="s">
        <v>437</v>
      </c>
      <c r="D113" s="21" t="str">
        <f>VLOOKUP(C113,'Коды программ'!$A$2:$B$578,2,FALSE)</f>
        <v>Акушерское дело</v>
      </c>
      <c r="E113" s="23" t="s">
        <v>14</v>
      </c>
      <c r="F113" s="27" t="s">
        <v>18</v>
      </c>
      <c r="G113" s="29">
        <v>2</v>
      </c>
      <c r="H113" s="29">
        <v>2</v>
      </c>
      <c r="I113" s="29">
        <v>2</v>
      </c>
      <c r="J113" s="29">
        <v>2</v>
      </c>
      <c r="K113" s="29">
        <v>0</v>
      </c>
      <c r="L113" s="29">
        <v>0</v>
      </c>
      <c r="M113" s="29">
        <v>0</v>
      </c>
      <c r="N113" s="29">
        <v>0</v>
      </c>
      <c r="O113" s="29">
        <v>0</v>
      </c>
      <c r="P113" s="29">
        <v>0</v>
      </c>
      <c r="Q113" s="29">
        <v>0</v>
      </c>
      <c r="R113" s="29">
        <v>0</v>
      </c>
      <c r="S113" s="29">
        <v>0</v>
      </c>
      <c r="T113" s="29">
        <v>0</v>
      </c>
      <c r="U113" s="29">
        <v>0</v>
      </c>
      <c r="V113" s="29">
        <v>0</v>
      </c>
      <c r="W113" s="29">
        <v>0</v>
      </c>
      <c r="X113" s="29">
        <v>0</v>
      </c>
      <c r="Y113" s="29">
        <v>0</v>
      </c>
      <c r="Z113" s="29">
        <v>0</v>
      </c>
      <c r="AA113" s="29">
        <v>0</v>
      </c>
      <c r="AB113" s="29">
        <v>0</v>
      </c>
      <c r="AC113" s="29">
        <v>0</v>
      </c>
      <c r="AD113" s="29">
        <v>0</v>
      </c>
      <c r="AE113" s="29">
        <v>0</v>
      </c>
      <c r="AF113" s="29">
        <v>0</v>
      </c>
      <c r="AG113" s="30"/>
      <c r="AH113" s="21" t="str">
        <f t="shared" si="7"/>
        <v>проверка пройдена</v>
      </c>
    </row>
    <row r="114" spans="1:34" s="28" customFormat="1" ht="31.5" x14ac:dyDescent="0.3">
      <c r="A114" s="21" t="s">
        <v>681</v>
      </c>
      <c r="B114" s="21" t="s">
        <v>627</v>
      </c>
      <c r="C114" s="29" t="s">
        <v>443</v>
      </c>
      <c r="D114" s="21" t="str">
        <f>VLOOKUP(C114,'Коды программ'!$A$2:$B$578,2,FALSE)</f>
        <v>Фармация</v>
      </c>
      <c r="E114" s="23" t="s">
        <v>10</v>
      </c>
      <c r="F114" s="24" t="s">
        <v>721</v>
      </c>
      <c r="G114" s="29">
        <v>9</v>
      </c>
      <c r="H114" s="29">
        <v>9</v>
      </c>
      <c r="I114" s="29">
        <v>6</v>
      </c>
      <c r="J114" s="29">
        <v>0</v>
      </c>
      <c r="K114" s="29">
        <v>0</v>
      </c>
      <c r="L114" s="29">
        <v>0</v>
      </c>
      <c r="M114" s="29">
        <v>0</v>
      </c>
      <c r="N114" s="29">
        <v>0</v>
      </c>
      <c r="O114" s="29">
        <v>0</v>
      </c>
      <c r="P114" s="29">
        <v>0</v>
      </c>
      <c r="Q114" s="29">
        <v>0</v>
      </c>
      <c r="R114" s="29">
        <v>0</v>
      </c>
      <c r="S114" s="29">
        <v>0</v>
      </c>
      <c r="T114" s="29">
        <v>0</v>
      </c>
      <c r="U114" s="29">
        <v>0</v>
      </c>
      <c r="V114" s="29">
        <v>0</v>
      </c>
      <c r="W114" s="29">
        <v>0</v>
      </c>
      <c r="X114" s="29">
        <v>0</v>
      </c>
      <c r="Y114" s="29">
        <v>0</v>
      </c>
      <c r="Z114" s="29">
        <v>0</v>
      </c>
      <c r="AA114" s="29">
        <v>0</v>
      </c>
      <c r="AB114" s="29">
        <v>0</v>
      </c>
      <c r="AC114" s="29">
        <v>0</v>
      </c>
      <c r="AD114" s="29">
        <v>0</v>
      </c>
      <c r="AE114" s="29">
        <v>0</v>
      </c>
      <c r="AF114" s="29">
        <v>0</v>
      </c>
      <c r="AG114" s="30"/>
      <c r="AH114" s="21" t="str">
        <f t="shared" ref="AH114:AH118" si="8">IF(G114=H114+K114+L114+M114+N114+O114+P114+Q114+R114+S114+T114+U114+V114+W114+X114+Y114+Z114+AA114+AB114+AC114+AD114+AE114+AF114,"проверка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115" spans="1:34" s="28" customFormat="1" ht="31.5" x14ac:dyDescent="0.3">
      <c r="A115" s="21" t="s">
        <v>681</v>
      </c>
      <c r="B115" s="21" t="s">
        <v>627</v>
      </c>
      <c r="C115" s="29" t="s">
        <v>443</v>
      </c>
      <c r="D115" s="21" t="str">
        <f>VLOOKUP(C115,'Коды программ'!$A$2:$B$578,2,FALSE)</f>
        <v>Фармация</v>
      </c>
      <c r="E115" s="23" t="s">
        <v>11</v>
      </c>
      <c r="F115" s="27" t="s">
        <v>722</v>
      </c>
      <c r="G115" s="29">
        <v>0</v>
      </c>
      <c r="H115" s="29">
        <v>0</v>
      </c>
      <c r="I115" s="29">
        <v>0</v>
      </c>
      <c r="J115" s="29">
        <v>0</v>
      </c>
      <c r="K115" s="29">
        <v>0</v>
      </c>
      <c r="L115" s="29">
        <v>0</v>
      </c>
      <c r="M115" s="29">
        <v>0</v>
      </c>
      <c r="N115" s="29">
        <v>0</v>
      </c>
      <c r="O115" s="29">
        <v>0</v>
      </c>
      <c r="P115" s="29">
        <v>0</v>
      </c>
      <c r="Q115" s="29">
        <v>0</v>
      </c>
      <c r="R115" s="29">
        <v>0</v>
      </c>
      <c r="S115" s="29">
        <v>0</v>
      </c>
      <c r="T115" s="29">
        <v>0</v>
      </c>
      <c r="U115" s="29">
        <v>0</v>
      </c>
      <c r="V115" s="29">
        <v>0</v>
      </c>
      <c r="W115" s="29">
        <v>0</v>
      </c>
      <c r="X115" s="29">
        <v>0</v>
      </c>
      <c r="Y115" s="29">
        <v>0</v>
      </c>
      <c r="Z115" s="29">
        <v>0</v>
      </c>
      <c r="AA115" s="29">
        <v>0</v>
      </c>
      <c r="AB115" s="29">
        <v>0</v>
      </c>
      <c r="AC115" s="29">
        <v>0</v>
      </c>
      <c r="AD115" s="29">
        <v>0</v>
      </c>
      <c r="AE115" s="29">
        <v>0</v>
      </c>
      <c r="AF115" s="29">
        <v>0</v>
      </c>
      <c r="AG115" s="30"/>
      <c r="AH115" s="21" t="str">
        <f t="shared" si="8"/>
        <v>проверка пройдена</v>
      </c>
    </row>
    <row r="116" spans="1:34" s="28" customFormat="1" ht="31.5" x14ac:dyDescent="0.3">
      <c r="A116" s="21" t="s">
        <v>681</v>
      </c>
      <c r="B116" s="21" t="s">
        <v>627</v>
      </c>
      <c r="C116" s="29" t="s">
        <v>443</v>
      </c>
      <c r="D116" s="21" t="str">
        <f>VLOOKUP(C116,'Коды программ'!$A$2:$B$578,2,FALSE)</f>
        <v>Фармация</v>
      </c>
      <c r="E116" s="23" t="s">
        <v>12</v>
      </c>
      <c r="F116" s="27" t="s">
        <v>723</v>
      </c>
      <c r="G116" s="29">
        <v>0</v>
      </c>
      <c r="H116" s="29">
        <v>0</v>
      </c>
      <c r="I116" s="29">
        <v>0</v>
      </c>
      <c r="J116" s="29">
        <v>0</v>
      </c>
      <c r="K116" s="29">
        <v>0</v>
      </c>
      <c r="L116" s="29">
        <v>0</v>
      </c>
      <c r="M116" s="29">
        <v>0</v>
      </c>
      <c r="N116" s="29">
        <v>0</v>
      </c>
      <c r="O116" s="29">
        <v>0</v>
      </c>
      <c r="P116" s="29">
        <v>0</v>
      </c>
      <c r="Q116" s="29">
        <v>0</v>
      </c>
      <c r="R116" s="29">
        <v>0</v>
      </c>
      <c r="S116" s="29">
        <v>0</v>
      </c>
      <c r="T116" s="29">
        <v>0</v>
      </c>
      <c r="U116" s="29">
        <v>0</v>
      </c>
      <c r="V116" s="29">
        <v>0</v>
      </c>
      <c r="W116" s="29">
        <v>0</v>
      </c>
      <c r="X116" s="29">
        <v>0</v>
      </c>
      <c r="Y116" s="29">
        <v>0</v>
      </c>
      <c r="Z116" s="29">
        <v>0</v>
      </c>
      <c r="AA116" s="29">
        <v>0</v>
      </c>
      <c r="AB116" s="29">
        <v>0</v>
      </c>
      <c r="AC116" s="29">
        <v>0</v>
      </c>
      <c r="AD116" s="29">
        <v>0</v>
      </c>
      <c r="AE116" s="29">
        <v>0</v>
      </c>
      <c r="AF116" s="29">
        <v>0</v>
      </c>
      <c r="AG116" s="30"/>
      <c r="AH116" s="21" t="str">
        <f t="shared" si="8"/>
        <v>проверка пройдена</v>
      </c>
    </row>
    <row r="117" spans="1:34" s="28" customFormat="1" ht="31.5" x14ac:dyDescent="0.3">
      <c r="A117" s="21" t="s">
        <v>681</v>
      </c>
      <c r="B117" s="21" t="s">
        <v>627</v>
      </c>
      <c r="C117" s="29" t="s">
        <v>443</v>
      </c>
      <c r="D117" s="21" t="str">
        <f>VLOOKUP(C117,'Коды программ'!$A$2:$B$578,2,FALSE)</f>
        <v>Фармация</v>
      </c>
      <c r="E117" s="23" t="s">
        <v>13</v>
      </c>
      <c r="F117" s="27" t="s">
        <v>15</v>
      </c>
      <c r="G117" s="29">
        <v>0</v>
      </c>
      <c r="H117" s="29">
        <v>0</v>
      </c>
      <c r="I117" s="29">
        <v>0</v>
      </c>
      <c r="J117" s="29">
        <v>0</v>
      </c>
      <c r="K117" s="29">
        <v>0</v>
      </c>
      <c r="L117" s="29">
        <v>0</v>
      </c>
      <c r="M117" s="29">
        <v>0</v>
      </c>
      <c r="N117" s="29">
        <v>0</v>
      </c>
      <c r="O117" s="29">
        <v>0</v>
      </c>
      <c r="P117" s="29">
        <v>0</v>
      </c>
      <c r="Q117" s="29">
        <v>0</v>
      </c>
      <c r="R117" s="29">
        <v>0</v>
      </c>
      <c r="S117" s="29">
        <v>0</v>
      </c>
      <c r="T117" s="29">
        <v>0</v>
      </c>
      <c r="U117" s="29">
        <v>0</v>
      </c>
      <c r="V117" s="29">
        <v>0</v>
      </c>
      <c r="W117" s="29">
        <v>0</v>
      </c>
      <c r="X117" s="29">
        <v>0</v>
      </c>
      <c r="Y117" s="29">
        <v>0</v>
      </c>
      <c r="Z117" s="29">
        <v>0</v>
      </c>
      <c r="AA117" s="29">
        <v>0</v>
      </c>
      <c r="AB117" s="29">
        <v>0</v>
      </c>
      <c r="AC117" s="29">
        <v>0</v>
      </c>
      <c r="AD117" s="29">
        <v>0</v>
      </c>
      <c r="AE117" s="29">
        <v>0</v>
      </c>
      <c r="AF117" s="29">
        <v>0</v>
      </c>
      <c r="AG117" s="30"/>
      <c r="AH117" s="21" t="str">
        <f t="shared" si="8"/>
        <v>проверка пройдена</v>
      </c>
    </row>
    <row r="118" spans="1:34" s="28" customFormat="1" x14ac:dyDescent="0.3">
      <c r="A118" s="21" t="s">
        <v>681</v>
      </c>
      <c r="B118" s="21" t="s">
        <v>627</v>
      </c>
      <c r="C118" s="29" t="s">
        <v>443</v>
      </c>
      <c r="D118" s="21" t="str">
        <f>VLOOKUP(C118,'Коды программ'!$A$2:$B$578,2,FALSE)</f>
        <v>Фармация</v>
      </c>
      <c r="E118" s="23" t="s">
        <v>14</v>
      </c>
      <c r="F118" s="27" t="s">
        <v>18</v>
      </c>
      <c r="G118" s="29">
        <v>0</v>
      </c>
      <c r="H118" s="29">
        <v>0</v>
      </c>
      <c r="I118" s="29">
        <v>0</v>
      </c>
      <c r="J118" s="29">
        <v>0</v>
      </c>
      <c r="K118" s="29">
        <v>0</v>
      </c>
      <c r="L118" s="29">
        <v>0</v>
      </c>
      <c r="M118" s="29">
        <v>0</v>
      </c>
      <c r="N118" s="29">
        <v>0</v>
      </c>
      <c r="O118" s="29">
        <v>0</v>
      </c>
      <c r="P118" s="29">
        <v>0</v>
      </c>
      <c r="Q118" s="29">
        <v>0</v>
      </c>
      <c r="R118" s="29">
        <v>0</v>
      </c>
      <c r="S118" s="29">
        <v>0</v>
      </c>
      <c r="T118" s="29">
        <v>0</v>
      </c>
      <c r="U118" s="29">
        <v>0</v>
      </c>
      <c r="V118" s="29">
        <v>0</v>
      </c>
      <c r="W118" s="29">
        <v>0</v>
      </c>
      <c r="X118" s="29">
        <v>0</v>
      </c>
      <c r="Y118" s="29">
        <v>0</v>
      </c>
      <c r="Z118" s="29">
        <v>0</v>
      </c>
      <c r="AA118" s="29">
        <v>0</v>
      </c>
      <c r="AB118" s="29">
        <v>0</v>
      </c>
      <c r="AC118" s="29">
        <v>0</v>
      </c>
      <c r="AD118" s="29">
        <v>0</v>
      </c>
      <c r="AE118" s="29">
        <v>0</v>
      </c>
      <c r="AF118" s="29">
        <v>0</v>
      </c>
      <c r="AG118" s="30"/>
      <c r="AH118" s="21" t="str">
        <f t="shared" si="8"/>
        <v>проверка пройдена</v>
      </c>
    </row>
    <row r="119" spans="1:34" s="28" customFormat="1" ht="31.5" x14ac:dyDescent="0.3">
      <c r="A119" s="21" t="s">
        <v>681</v>
      </c>
      <c r="B119" s="21" t="s">
        <v>627</v>
      </c>
      <c r="C119" s="29" t="s">
        <v>445</v>
      </c>
      <c r="D119" s="21" t="str">
        <f>VLOOKUP(C119,'Коды программ'!$A$2:$B$578,2,FALSE)</f>
        <v>Сестринское дело</v>
      </c>
      <c r="E119" s="23" t="s">
        <v>10</v>
      </c>
      <c r="F119" s="24" t="s">
        <v>721</v>
      </c>
      <c r="G119" s="29">
        <v>34</v>
      </c>
      <c r="H119" s="29">
        <v>32</v>
      </c>
      <c r="I119" s="29">
        <v>29</v>
      </c>
      <c r="J119" s="29">
        <v>0</v>
      </c>
      <c r="K119" s="29">
        <v>2</v>
      </c>
      <c r="L119" s="29">
        <v>0</v>
      </c>
      <c r="M119" s="29">
        <v>0</v>
      </c>
      <c r="N119" s="29">
        <v>0</v>
      </c>
      <c r="O119" s="29">
        <v>0</v>
      </c>
      <c r="P119" s="29">
        <v>0</v>
      </c>
      <c r="Q119" s="29">
        <v>0</v>
      </c>
      <c r="R119" s="29">
        <v>0</v>
      </c>
      <c r="S119" s="29">
        <v>0</v>
      </c>
      <c r="T119" s="29">
        <v>0</v>
      </c>
      <c r="U119" s="29">
        <v>0</v>
      </c>
      <c r="V119" s="29">
        <v>0</v>
      </c>
      <c r="W119" s="29">
        <v>0</v>
      </c>
      <c r="X119" s="29">
        <v>0</v>
      </c>
      <c r="Y119" s="29">
        <v>0</v>
      </c>
      <c r="Z119" s="29">
        <v>0</v>
      </c>
      <c r="AA119" s="29">
        <v>0</v>
      </c>
      <c r="AB119" s="29">
        <v>0</v>
      </c>
      <c r="AC119" s="29">
        <v>0</v>
      </c>
      <c r="AD119" s="29">
        <v>0</v>
      </c>
      <c r="AE119" s="29">
        <v>0</v>
      </c>
      <c r="AF119" s="29">
        <v>0</v>
      </c>
      <c r="AG119" s="30"/>
      <c r="AH119" s="21" t="str">
        <f t="shared" ref="AH119:AH133" si="9">IF(G119=H119+K119+L119+M119+N119+O119+P119+Q119+R119+S119+T119+U119+V119+W119+X119+Y119+Z119+AA119+AB119+AC119+AD119+AE119+AF119,"проверка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120" spans="1:34" s="28" customFormat="1" ht="31.5" x14ac:dyDescent="0.3">
      <c r="A120" s="21" t="s">
        <v>681</v>
      </c>
      <c r="B120" s="21" t="s">
        <v>627</v>
      </c>
      <c r="C120" s="29" t="s">
        <v>445</v>
      </c>
      <c r="D120" s="21" t="str">
        <f>VLOOKUP(C120,'Коды программ'!$A$2:$B$578,2,FALSE)</f>
        <v>Сестринское дело</v>
      </c>
      <c r="E120" s="23" t="s">
        <v>11</v>
      </c>
      <c r="F120" s="27" t="s">
        <v>722</v>
      </c>
      <c r="G120" s="29">
        <v>0</v>
      </c>
      <c r="H120" s="29">
        <v>0</v>
      </c>
      <c r="I120" s="29">
        <v>0</v>
      </c>
      <c r="J120" s="29">
        <v>0</v>
      </c>
      <c r="K120" s="29">
        <v>0</v>
      </c>
      <c r="L120" s="29">
        <v>0</v>
      </c>
      <c r="M120" s="29">
        <v>0</v>
      </c>
      <c r="N120" s="29">
        <v>0</v>
      </c>
      <c r="O120" s="29">
        <v>0</v>
      </c>
      <c r="P120" s="29">
        <v>0</v>
      </c>
      <c r="Q120" s="29">
        <v>0</v>
      </c>
      <c r="R120" s="29">
        <v>0</v>
      </c>
      <c r="S120" s="29">
        <v>0</v>
      </c>
      <c r="T120" s="29">
        <v>0</v>
      </c>
      <c r="U120" s="29">
        <v>0</v>
      </c>
      <c r="V120" s="29">
        <v>0</v>
      </c>
      <c r="W120" s="29">
        <v>0</v>
      </c>
      <c r="X120" s="29">
        <v>0</v>
      </c>
      <c r="Y120" s="29">
        <v>0</v>
      </c>
      <c r="Z120" s="29">
        <v>0</v>
      </c>
      <c r="AA120" s="29">
        <v>0</v>
      </c>
      <c r="AB120" s="29">
        <v>0</v>
      </c>
      <c r="AC120" s="29">
        <v>0</v>
      </c>
      <c r="AD120" s="29">
        <v>0</v>
      </c>
      <c r="AE120" s="29">
        <v>0</v>
      </c>
      <c r="AF120" s="29">
        <v>0</v>
      </c>
      <c r="AG120" s="30"/>
      <c r="AH120" s="21" t="str">
        <f t="shared" si="9"/>
        <v>проверка пройдена</v>
      </c>
    </row>
    <row r="121" spans="1:34" s="28" customFormat="1" ht="31.5" x14ac:dyDescent="0.3">
      <c r="A121" s="21" t="s">
        <v>681</v>
      </c>
      <c r="B121" s="21" t="s">
        <v>627</v>
      </c>
      <c r="C121" s="29" t="s">
        <v>445</v>
      </c>
      <c r="D121" s="21" t="str">
        <f>VLOOKUP(C121,'Коды программ'!$A$2:$B$578,2,FALSE)</f>
        <v>Сестринское дело</v>
      </c>
      <c r="E121" s="23" t="s">
        <v>12</v>
      </c>
      <c r="F121" s="27" t="s">
        <v>723</v>
      </c>
      <c r="G121" s="29">
        <v>0</v>
      </c>
      <c r="H121" s="29">
        <v>0</v>
      </c>
      <c r="I121" s="29">
        <v>0</v>
      </c>
      <c r="J121" s="29">
        <v>0</v>
      </c>
      <c r="K121" s="29">
        <v>0</v>
      </c>
      <c r="L121" s="29">
        <v>0</v>
      </c>
      <c r="M121" s="29">
        <v>0</v>
      </c>
      <c r="N121" s="29">
        <v>0</v>
      </c>
      <c r="O121" s="29">
        <v>0</v>
      </c>
      <c r="P121" s="29">
        <v>0</v>
      </c>
      <c r="Q121" s="29">
        <v>0</v>
      </c>
      <c r="R121" s="29">
        <v>0</v>
      </c>
      <c r="S121" s="29">
        <v>0</v>
      </c>
      <c r="T121" s="29">
        <v>0</v>
      </c>
      <c r="U121" s="29">
        <v>0</v>
      </c>
      <c r="V121" s="29">
        <v>0</v>
      </c>
      <c r="W121" s="29">
        <v>0</v>
      </c>
      <c r="X121" s="29">
        <v>0</v>
      </c>
      <c r="Y121" s="29">
        <v>0</v>
      </c>
      <c r="Z121" s="29">
        <v>0</v>
      </c>
      <c r="AA121" s="29">
        <v>0</v>
      </c>
      <c r="AB121" s="29">
        <v>0</v>
      </c>
      <c r="AC121" s="29">
        <v>0</v>
      </c>
      <c r="AD121" s="29">
        <v>0</v>
      </c>
      <c r="AE121" s="29">
        <v>0</v>
      </c>
      <c r="AF121" s="29">
        <v>0</v>
      </c>
      <c r="AG121" s="30"/>
      <c r="AH121" s="21" t="str">
        <f t="shared" si="9"/>
        <v>проверка пройдена</v>
      </c>
    </row>
    <row r="122" spans="1:34" s="28" customFormat="1" ht="31.5" x14ac:dyDescent="0.3">
      <c r="A122" s="21" t="s">
        <v>681</v>
      </c>
      <c r="B122" s="21" t="s">
        <v>627</v>
      </c>
      <c r="C122" s="29" t="s">
        <v>445</v>
      </c>
      <c r="D122" s="21" t="str">
        <f>VLOOKUP(C122,'Коды программ'!$A$2:$B$578,2,FALSE)</f>
        <v>Сестринское дело</v>
      </c>
      <c r="E122" s="23" t="s">
        <v>13</v>
      </c>
      <c r="F122" s="27" t="s">
        <v>15</v>
      </c>
      <c r="G122" s="29">
        <v>0</v>
      </c>
      <c r="H122" s="29">
        <v>0</v>
      </c>
      <c r="I122" s="29">
        <v>0</v>
      </c>
      <c r="J122" s="29">
        <v>0</v>
      </c>
      <c r="K122" s="29">
        <v>0</v>
      </c>
      <c r="L122" s="29">
        <v>0</v>
      </c>
      <c r="M122" s="29">
        <v>0</v>
      </c>
      <c r="N122" s="29">
        <v>0</v>
      </c>
      <c r="O122" s="29">
        <v>0</v>
      </c>
      <c r="P122" s="29">
        <v>0</v>
      </c>
      <c r="Q122" s="29">
        <v>0</v>
      </c>
      <c r="R122" s="29">
        <v>0</v>
      </c>
      <c r="S122" s="29">
        <v>0</v>
      </c>
      <c r="T122" s="29">
        <v>0</v>
      </c>
      <c r="U122" s="29">
        <v>0</v>
      </c>
      <c r="V122" s="29">
        <v>0</v>
      </c>
      <c r="W122" s="29">
        <v>0</v>
      </c>
      <c r="X122" s="29">
        <v>0</v>
      </c>
      <c r="Y122" s="29">
        <v>0</v>
      </c>
      <c r="Z122" s="29">
        <v>0</v>
      </c>
      <c r="AA122" s="29">
        <v>0</v>
      </c>
      <c r="AB122" s="29">
        <v>0</v>
      </c>
      <c r="AC122" s="29">
        <v>0</v>
      </c>
      <c r="AD122" s="29">
        <v>0</v>
      </c>
      <c r="AE122" s="29">
        <v>0</v>
      </c>
      <c r="AF122" s="29">
        <v>0</v>
      </c>
      <c r="AG122" s="30"/>
      <c r="AH122" s="21" t="str">
        <f t="shared" si="9"/>
        <v>проверка пройдена</v>
      </c>
    </row>
    <row r="123" spans="1:34" s="28" customFormat="1" x14ac:dyDescent="0.3">
      <c r="A123" s="21" t="s">
        <v>681</v>
      </c>
      <c r="B123" s="21" t="s">
        <v>627</v>
      </c>
      <c r="C123" s="29" t="s">
        <v>445</v>
      </c>
      <c r="D123" s="21" t="str">
        <f>VLOOKUP(C123,'Коды программ'!$A$2:$B$578,2,FALSE)</f>
        <v>Сестринское дело</v>
      </c>
      <c r="E123" s="23" t="s">
        <v>14</v>
      </c>
      <c r="F123" s="27" t="s">
        <v>18</v>
      </c>
      <c r="G123" s="29">
        <v>4</v>
      </c>
      <c r="H123" s="29">
        <v>4</v>
      </c>
      <c r="I123" s="29">
        <v>4</v>
      </c>
      <c r="J123" s="29">
        <v>0</v>
      </c>
      <c r="K123" s="29">
        <v>0</v>
      </c>
      <c r="L123" s="29">
        <v>0</v>
      </c>
      <c r="M123" s="29">
        <v>0</v>
      </c>
      <c r="N123" s="29">
        <v>0</v>
      </c>
      <c r="O123" s="29">
        <v>0</v>
      </c>
      <c r="P123" s="29">
        <v>0</v>
      </c>
      <c r="Q123" s="29">
        <v>0</v>
      </c>
      <c r="R123" s="29">
        <v>0</v>
      </c>
      <c r="S123" s="29">
        <v>0</v>
      </c>
      <c r="T123" s="29">
        <v>0</v>
      </c>
      <c r="U123" s="29">
        <v>0</v>
      </c>
      <c r="V123" s="29">
        <v>0</v>
      </c>
      <c r="W123" s="29">
        <v>0</v>
      </c>
      <c r="X123" s="29">
        <v>0</v>
      </c>
      <c r="Y123" s="29">
        <v>0</v>
      </c>
      <c r="Z123" s="29">
        <v>0</v>
      </c>
      <c r="AA123" s="29">
        <v>0</v>
      </c>
      <c r="AB123" s="29">
        <v>0</v>
      </c>
      <c r="AC123" s="29">
        <v>0</v>
      </c>
      <c r="AD123" s="29">
        <v>0</v>
      </c>
      <c r="AE123" s="29">
        <v>0</v>
      </c>
      <c r="AF123" s="29">
        <v>0</v>
      </c>
      <c r="AG123" s="30"/>
      <c r="AH123" s="21" t="str">
        <f t="shared" si="9"/>
        <v>проверка пройдена</v>
      </c>
    </row>
    <row r="124" spans="1:34" s="28" customFormat="1" ht="31.5" x14ac:dyDescent="0.3">
      <c r="A124" s="21" t="s">
        <v>681</v>
      </c>
      <c r="B124" s="21" t="s">
        <v>627</v>
      </c>
      <c r="C124" s="29" t="s">
        <v>63</v>
      </c>
      <c r="D124" s="21" t="str">
        <f>VLOOKUP(C124,'Коды программ'!$A$2:$B$578,2,FALSE)</f>
        <v>Мастер по обработке цифровой информации</v>
      </c>
      <c r="E124" s="23" t="s">
        <v>10</v>
      </c>
      <c r="F124" s="24" t="s">
        <v>721</v>
      </c>
      <c r="G124" s="29">
        <v>30</v>
      </c>
      <c r="H124" s="29">
        <v>6</v>
      </c>
      <c r="I124" s="29">
        <v>3</v>
      </c>
      <c r="J124" s="29">
        <v>0</v>
      </c>
      <c r="K124" s="29">
        <v>0</v>
      </c>
      <c r="L124" s="29">
        <v>0</v>
      </c>
      <c r="M124" s="29">
        <v>14</v>
      </c>
      <c r="N124" s="29">
        <v>3</v>
      </c>
      <c r="O124" s="29">
        <v>0</v>
      </c>
      <c r="P124" s="29">
        <v>0</v>
      </c>
      <c r="Q124" s="29">
        <v>0</v>
      </c>
      <c r="R124" s="29">
        <v>0</v>
      </c>
      <c r="S124" s="29">
        <v>0</v>
      </c>
      <c r="T124" s="29">
        <v>0</v>
      </c>
      <c r="U124" s="29">
        <v>0</v>
      </c>
      <c r="V124" s="29">
        <v>0</v>
      </c>
      <c r="W124" s="29">
        <v>0</v>
      </c>
      <c r="X124" s="29">
        <v>0</v>
      </c>
      <c r="Y124" s="29">
        <v>0</v>
      </c>
      <c r="Z124" s="29">
        <v>0</v>
      </c>
      <c r="AA124" s="29">
        <v>7</v>
      </c>
      <c r="AB124" s="29">
        <v>0</v>
      </c>
      <c r="AC124" s="29">
        <v>0</v>
      </c>
      <c r="AD124" s="29">
        <v>0</v>
      </c>
      <c r="AE124" s="29">
        <v>0</v>
      </c>
      <c r="AF124" s="29">
        <v>0</v>
      </c>
      <c r="AG124" s="30"/>
      <c r="AH124" s="21" t="str">
        <f t="shared" si="9"/>
        <v>проверка пройдена</v>
      </c>
    </row>
    <row r="125" spans="1:34" s="28" customFormat="1" ht="31.5" x14ac:dyDescent="0.3">
      <c r="A125" s="21" t="s">
        <v>681</v>
      </c>
      <c r="B125" s="21" t="s">
        <v>627</v>
      </c>
      <c r="C125" s="29" t="s">
        <v>63</v>
      </c>
      <c r="D125" s="21" t="str">
        <f>VLOOKUP(C125,'Коды программ'!$A$2:$B$578,2,FALSE)</f>
        <v>Мастер по обработке цифровой информации</v>
      </c>
      <c r="E125" s="23" t="s">
        <v>11</v>
      </c>
      <c r="F125" s="27" t="s">
        <v>722</v>
      </c>
      <c r="G125" s="29">
        <v>0</v>
      </c>
      <c r="H125" s="29">
        <v>0</v>
      </c>
      <c r="I125" s="29">
        <v>0</v>
      </c>
      <c r="J125" s="29">
        <v>0</v>
      </c>
      <c r="K125" s="29">
        <v>0</v>
      </c>
      <c r="L125" s="29">
        <v>0</v>
      </c>
      <c r="M125" s="29">
        <v>0</v>
      </c>
      <c r="N125" s="29">
        <v>0</v>
      </c>
      <c r="O125" s="29">
        <v>0</v>
      </c>
      <c r="P125" s="29">
        <v>0</v>
      </c>
      <c r="Q125" s="29">
        <v>0</v>
      </c>
      <c r="R125" s="29">
        <v>0</v>
      </c>
      <c r="S125" s="29">
        <v>0</v>
      </c>
      <c r="T125" s="29">
        <v>0</v>
      </c>
      <c r="U125" s="29">
        <v>0</v>
      </c>
      <c r="V125" s="29">
        <v>0</v>
      </c>
      <c r="W125" s="29">
        <v>0</v>
      </c>
      <c r="X125" s="29">
        <v>0</v>
      </c>
      <c r="Y125" s="29">
        <v>0</v>
      </c>
      <c r="Z125" s="29">
        <v>0</v>
      </c>
      <c r="AA125" s="29">
        <v>0</v>
      </c>
      <c r="AB125" s="29">
        <v>0</v>
      </c>
      <c r="AC125" s="29">
        <v>0</v>
      </c>
      <c r="AD125" s="29">
        <v>0</v>
      </c>
      <c r="AE125" s="29">
        <v>0</v>
      </c>
      <c r="AF125" s="29">
        <v>0</v>
      </c>
      <c r="AG125" s="30"/>
      <c r="AH125" s="21" t="str">
        <f t="shared" si="9"/>
        <v>проверка пройдена</v>
      </c>
    </row>
    <row r="126" spans="1:34" s="28" customFormat="1" ht="31.5" x14ac:dyDescent="0.3">
      <c r="A126" s="21" t="s">
        <v>681</v>
      </c>
      <c r="B126" s="21" t="s">
        <v>627</v>
      </c>
      <c r="C126" s="29" t="s">
        <v>63</v>
      </c>
      <c r="D126" s="21" t="str">
        <f>VLOOKUP(C126,'Коды программ'!$A$2:$B$578,2,FALSE)</f>
        <v>Мастер по обработке цифровой информации</v>
      </c>
      <c r="E126" s="23" t="s">
        <v>12</v>
      </c>
      <c r="F126" s="27" t="s">
        <v>723</v>
      </c>
      <c r="G126" s="29">
        <v>0</v>
      </c>
      <c r="H126" s="29">
        <v>0</v>
      </c>
      <c r="I126" s="29">
        <v>0</v>
      </c>
      <c r="J126" s="29">
        <v>0</v>
      </c>
      <c r="K126" s="29">
        <v>0</v>
      </c>
      <c r="L126" s="29">
        <v>0</v>
      </c>
      <c r="M126" s="29">
        <v>0</v>
      </c>
      <c r="N126" s="29">
        <v>0</v>
      </c>
      <c r="O126" s="29">
        <v>0</v>
      </c>
      <c r="P126" s="29">
        <v>0</v>
      </c>
      <c r="Q126" s="29">
        <v>0</v>
      </c>
      <c r="R126" s="29">
        <v>0</v>
      </c>
      <c r="S126" s="29">
        <v>0</v>
      </c>
      <c r="T126" s="29">
        <v>0</v>
      </c>
      <c r="U126" s="29">
        <v>0</v>
      </c>
      <c r="V126" s="29">
        <v>0</v>
      </c>
      <c r="W126" s="29">
        <v>0</v>
      </c>
      <c r="X126" s="29">
        <v>0</v>
      </c>
      <c r="Y126" s="29">
        <v>0</v>
      </c>
      <c r="Z126" s="29">
        <v>0</v>
      </c>
      <c r="AA126" s="29">
        <v>0</v>
      </c>
      <c r="AB126" s="29">
        <v>0</v>
      </c>
      <c r="AC126" s="29">
        <v>0</v>
      </c>
      <c r="AD126" s="29">
        <v>0</v>
      </c>
      <c r="AE126" s="29">
        <v>0</v>
      </c>
      <c r="AF126" s="29">
        <v>0</v>
      </c>
      <c r="AG126" s="30"/>
      <c r="AH126" s="21" t="str">
        <f t="shared" si="9"/>
        <v>проверка пройдена</v>
      </c>
    </row>
    <row r="127" spans="1:34" s="28" customFormat="1" ht="31.5" x14ac:dyDescent="0.3">
      <c r="A127" s="21" t="s">
        <v>681</v>
      </c>
      <c r="B127" s="21" t="s">
        <v>627</v>
      </c>
      <c r="C127" s="29" t="s">
        <v>63</v>
      </c>
      <c r="D127" s="21" t="str">
        <f>VLOOKUP(C127,'Коды программ'!$A$2:$B$578,2,FALSE)</f>
        <v>Мастер по обработке цифровой информации</v>
      </c>
      <c r="E127" s="23" t="s">
        <v>13</v>
      </c>
      <c r="F127" s="27" t="s">
        <v>15</v>
      </c>
      <c r="G127" s="29">
        <v>1</v>
      </c>
      <c r="H127" s="29">
        <v>0</v>
      </c>
      <c r="I127" s="29">
        <v>0</v>
      </c>
      <c r="J127" s="29">
        <v>0</v>
      </c>
      <c r="K127" s="29">
        <v>0</v>
      </c>
      <c r="L127" s="29">
        <v>0</v>
      </c>
      <c r="M127" s="29">
        <v>1</v>
      </c>
      <c r="N127" s="29">
        <v>0</v>
      </c>
      <c r="O127" s="29">
        <v>0</v>
      </c>
      <c r="P127" s="29">
        <v>0</v>
      </c>
      <c r="Q127" s="29">
        <v>0</v>
      </c>
      <c r="R127" s="29">
        <v>0</v>
      </c>
      <c r="S127" s="29">
        <v>0</v>
      </c>
      <c r="T127" s="29">
        <v>0</v>
      </c>
      <c r="U127" s="29">
        <v>0</v>
      </c>
      <c r="V127" s="29">
        <v>0</v>
      </c>
      <c r="W127" s="29">
        <v>0</v>
      </c>
      <c r="X127" s="29">
        <v>0</v>
      </c>
      <c r="Y127" s="29">
        <v>0</v>
      </c>
      <c r="Z127" s="29">
        <v>0</v>
      </c>
      <c r="AA127" s="29">
        <v>0</v>
      </c>
      <c r="AB127" s="29">
        <v>0</v>
      </c>
      <c r="AC127" s="29">
        <v>0</v>
      </c>
      <c r="AD127" s="29">
        <v>0</v>
      </c>
      <c r="AE127" s="29">
        <v>0</v>
      </c>
      <c r="AF127" s="29">
        <v>0</v>
      </c>
      <c r="AG127" s="30"/>
      <c r="AH127" s="21" t="str">
        <f t="shared" si="9"/>
        <v>проверка пройдена</v>
      </c>
    </row>
    <row r="128" spans="1:34" s="28" customFormat="1" ht="31.5" x14ac:dyDescent="0.3">
      <c r="A128" s="21" t="s">
        <v>681</v>
      </c>
      <c r="B128" s="21" t="s">
        <v>627</v>
      </c>
      <c r="C128" s="29" t="s">
        <v>63</v>
      </c>
      <c r="D128" s="21" t="str">
        <f>VLOOKUP(C128,'Коды программ'!$A$2:$B$578,2,FALSE)</f>
        <v>Мастер по обработке цифровой информации</v>
      </c>
      <c r="E128" s="23" t="s">
        <v>14</v>
      </c>
      <c r="F128" s="27" t="s">
        <v>18</v>
      </c>
      <c r="G128" s="29">
        <v>0</v>
      </c>
      <c r="H128" s="29">
        <v>0</v>
      </c>
      <c r="I128" s="29">
        <v>0</v>
      </c>
      <c r="J128" s="29">
        <v>0</v>
      </c>
      <c r="K128" s="29">
        <v>0</v>
      </c>
      <c r="L128" s="29">
        <v>0</v>
      </c>
      <c r="M128" s="29">
        <v>0</v>
      </c>
      <c r="N128" s="29">
        <v>0</v>
      </c>
      <c r="O128" s="29">
        <v>0</v>
      </c>
      <c r="P128" s="29">
        <v>0</v>
      </c>
      <c r="Q128" s="29">
        <v>0</v>
      </c>
      <c r="R128" s="29">
        <v>0</v>
      </c>
      <c r="S128" s="29">
        <v>0</v>
      </c>
      <c r="T128" s="29">
        <v>0</v>
      </c>
      <c r="U128" s="29">
        <v>0</v>
      </c>
      <c r="V128" s="29">
        <v>0</v>
      </c>
      <c r="W128" s="29">
        <v>0</v>
      </c>
      <c r="X128" s="29">
        <v>0</v>
      </c>
      <c r="Y128" s="29">
        <v>0</v>
      </c>
      <c r="Z128" s="29">
        <v>0</v>
      </c>
      <c r="AA128" s="29">
        <v>0</v>
      </c>
      <c r="AB128" s="29">
        <v>0</v>
      </c>
      <c r="AC128" s="29">
        <v>0</v>
      </c>
      <c r="AD128" s="29">
        <v>0</v>
      </c>
      <c r="AE128" s="29">
        <v>0</v>
      </c>
      <c r="AF128" s="29">
        <v>0</v>
      </c>
      <c r="AG128" s="30"/>
      <c r="AH128" s="21" t="str">
        <f t="shared" si="9"/>
        <v>проверка пройдена</v>
      </c>
    </row>
    <row r="129" spans="1:34" s="28" customFormat="1" ht="31.5" x14ac:dyDescent="0.3">
      <c r="A129" s="21" t="s">
        <v>681</v>
      </c>
      <c r="B129" s="21" t="s">
        <v>627</v>
      </c>
      <c r="C129" s="29" t="s">
        <v>311</v>
      </c>
      <c r="D129" s="21" t="str">
        <f>VLOOKUP(C129,'Коды программ'!$A$2:$B$578,2,FALSE)</f>
        <v>Открытые горные работы</v>
      </c>
      <c r="E129" s="23" t="s">
        <v>10</v>
      </c>
      <c r="F129" s="24" t="s">
        <v>721</v>
      </c>
      <c r="G129" s="37">
        <v>18</v>
      </c>
      <c r="H129" s="37">
        <v>6</v>
      </c>
      <c r="I129" s="29">
        <v>3</v>
      </c>
      <c r="J129" s="37">
        <v>3</v>
      </c>
      <c r="K129" s="29">
        <v>0</v>
      </c>
      <c r="L129" s="29">
        <v>0</v>
      </c>
      <c r="M129" s="29">
        <v>3</v>
      </c>
      <c r="N129" s="37">
        <v>6</v>
      </c>
      <c r="O129" s="29">
        <v>0</v>
      </c>
      <c r="P129" s="37">
        <v>1</v>
      </c>
      <c r="Q129" s="29">
        <v>0</v>
      </c>
      <c r="R129" s="29">
        <v>0</v>
      </c>
      <c r="S129" s="29">
        <v>0</v>
      </c>
      <c r="T129" s="29">
        <v>0</v>
      </c>
      <c r="U129" s="29">
        <v>0</v>
      </c>
      <c r="V129" s="29">
        <v>0</v>
      </c>
      <c r="W129" s="29">
        <v>0</v>
      </c>
      <c r="X129" s="29">
        <v>0</v>
      </c>
      <c r="Y129" s="29">
        <v>0</v>
      </c>
      <c r="Z129" s="29">
        <v>0</v>
      </c>
      <c r="AA129" s="37">
        <v>2</v>
      </c>
      <c r="AB129" s="29">
        <v>0</v>
      </c>
      <c r="AC129" s="29">
        <v>0</v>
      </c>
      <c r="AD129" s="29">
        <v>0</v>
      </c>
      <c r="AE129" s="29">
        <v>0</v>
      </c>
      <c r="AF129" s="37">
        <v>0</v>
      </c>
      <c r="AG129" s="36"/>
      <c r="AH129" s="21" t="str">
        <f t="shared" si="9"/>
        <v>проверка пройдена</v>
      </c>
    </row>
    <row r="130" spans="1:34" s="28" customFormat="1" ht="31.5" x14ac:dyDescent="0.3">
      <c r="A130" s="21" t="s">
        <v>681</v>
      </c>
      <c r="B130" s="21" t="s">
        <v>627</v>
      </c>
      <c r="C130" s="29" t="s">
        <v>311</v>
      </c>
      <c r="D130" s="21" t="str">
        <f>VLOOKUP(C130,'Коды программ'!$A$2:$B$578,2,FALSE)</f>
        <v>Открытые горные работы</v>
      </c>
      <c r="E130" s="23" t="s">
        <v>11</v>
      </c>
      <c r="F130" s="27" t="s">
        <v>722</v>
      </c>
      <c r="G130" s="29">
        <v>0</v>
      </c>
      <c r="H130" s="29">
        <v>0</v>
      </c>
      <c r="I130" s="29">
        <v>0</v>
      </c>
      <c r="J130" s="29">
        <v>0</v>
      </c>
      <c r="K130" s="29">
        <v>0</v>
      </c>
      <c r="L130" s="29">
        <v>0</v>
      </c>
      <c r="M130" s="29">
        <v>0</v>
      </c>
      <c r="N130" s="29">
        <v>0</v>
      </c>
      <c r="O130" s="29">
        <v>0</v>
      </c>
      <c r="P130" s="29">
        <v>0</v>
      </c>
      <c r="Q130" s="29">
        <v>0</v>
      </c>
      <c r="R130" s="29">
        <v>0</v>
      </c>
      <c r="S130" s="29">
        <v>0</v>
      </c>
      <c r="T130" s="29">
        <v>0</v>
      </c>
      <c r="U130" s="29">
        <v>0</v>
      </c>
      <c r="V130" s="29">
        <v>0</v>
      </c>
      <c r="W130" s="29">
        <v>0</v>
      </c>
      <c r="X130" s="29">
        <v>0</v>
      </c>
      <c r="Y130" s="29">
        <v>0</v>
      </c>
      <c r="Z130" s="29">
        <v>0</v>
      </c>
      <c r="AA130" s="29">
        <v>0</v>
      </c>
      <c r="AB130" s="29">
        <v>0</v>
      </c>
      <c r="AC130" s="29">
        <v>0</v>
      </c>
      <c r="AD130" s="29">
        <v>0</v>
      </c>
      <c r="AE130" s="29">
        <v>0</v>
      </c>
      <c r="AF130" s="29">
        <v>0</v>
      </c>
      <c r="AG130" s="30"/>
      <c r="AH130" s="21" t="str">
        <f t="shared" si="9"/>
        <v>проверка пройдена</v>
      </c>
    </row>
    <row r="131" spans="1:34" s="28" customFormat="1" ht="31.5" x14ac:dyDescent="0.3">
      <c r="A131" s="21" t="s">
        <v>681</v>
      </c>
      <c r="B131" s="21" t="s">
        <v>627</v>
      </c>
      <c r="C131" s="29" t="s">
        <v>311</v>
      </c>
      <c r="D131" s="21" t="str">
        <f>VLOOKUP(C131,'Коды программ'!$A$2:$B$578,2,FALSE)</f>
        <v>Открытые горные работы</v>
      </c>
      <c r="E131" s="23" t="s">
        <v>12</v>
      </c>
      <c r="F131" s="27" t="s">
        <v>723</v>
      </c>
      <c r="G131" s="29">
        <v>0</v>
      </c>
      <c r="H131" s="29">
        <v>0</v>
      </c>
      <c r="I131" s="29">
        <v>0</v>
      </c>
      <c r="J131" s="29">
        <v>0</v>
      </c>
      <c r="K131" s="29">
        <v>0</v>
      </c>
      <c r="L131" s="29">
        <v>0</v>
      </c>
      <c r="M131" s="29">
        <v>0</v>
      </c>
      <c r="N131" s="29">
        <v>0</v>
      </c>
      <c r="O131" s="29">
        <v>0</v>
      </c>
      <c r="P131" s="29">
        <v>0</v>
      </c>
      <c r="Q131" s="29">
        <v>0</v>
      </c>
      <c r="R131" s="29">
        <v>0</v>
      </c>
      <c r="S131" s="29">
        <v>0</v>
      </c>
      <c r="T131" s="29">
        <v>0</v>
      </c>
      <c r="U131" s="29">
        <v>0</v>
      </c>
      <c r="V131" s="29">
        <v>0</v>
      </c>
      <c r="W131" s="29">
        <v>0</v>
      </c>
      <c r="X131" s="29">
        <v>0</v>
      </c>
      <c r="Y131" s="29">
        <v>0</v>
      </c>
      <c r="Z131" s="29">
        <v>0</v>
      </c>
      <c r="AA131" s="29">
        <v>0</v>
      </c>
      <c r="AB131" s="29">
        <v>0</v>
      </c>
      <c r="AC131" s="29">
        <v>0</v>
      </c>
      <c r="AD131" s="29">
        <v>0</v>
      </c>
      <c r="AE131" s="29">
        <v>0</v>
      </c>
      <c r="AF131" s="29">
        <v>0</v>
      </c>
      <c r="AG131" s="30"/>
      <c r="AH131" s="21" t="str">
        <f t="shared" si="9"/>
        <v>проверка пройдена</v>
      </c>
    </row>
    <row r="132" spans="1:34" s="28" customFormat="1" ht="31.5" x14ac:dyDescent="0.3">
      <c r="A132" s="21" t="s">
        <v>681</v>
      </c>
      <c r="B132" s="21" t="s">
        <v>627</v>
      </c>
      <c r="C132" s="29" t="s">
        <v>311</v>
      </c>
      <c r="D132" s="21" t="str">
        <f>VLOOKUP(C132,'Коды программ'!$A$2:$B$578,2,FALSE)</f>
        <v>Открытые горные работы</v>
      </c>
      <c r="E132" s="23" t="s">
        <v>13</v>
      </c>
      <c r="F132" s="27" t="s">
        <v>15</v>
      </c>
      <c r="G132" s="29">
        <v>0</v>
      </c>
      <c r="H132" s="29">
        <v>0</v>
      </c>
      <c r="I132" s="29">
        <v>0</v>
      </c>
      <c r="J132" s="29">
        <v>0</v>
      </c>
      <c r="K132" s="29">
        <v>0</v>
      </c>
      <c r="L132" s="29">
        <v>0</v>
      </c>
      <c r="M132" s="29">
        <v>0</v>
      </c>
      <c r="N132" s="29">
        <v>0</v>
      </c>
      <c r="O132" s="29">
        <v>0</v>
      </c>
      <c r="P132" s="29">
        <v>0</v>
      </c>
      <c r="Q132" s="29">
        <v>0</v>
      </c>
      <c r="R132" s="29">
        <v>0</v>
      </c>
      <c r="S132" s="29">
        <v>0</v>
      </c>
      <c r="T132" s="29">
        <v>0</v>
      </c>
      <c r="U132" s="29">
        <v>0</v>
      </c>
      <c r="V132" s="29">
        <v>0</v>
      </c>
      <c r="W132" s="29">
        <v>0</v>
      </c>
      <c r="X132" s="29">
        <v>0</v>
      </c>
      <c r="Y132" s="29">
        <v>0</v>
      </c>
      <c r="Z132" s="29">
        <v>0</v>
      </c>
      <c r="AA132" s="29">
        <v>0</v>
      </c>
      <c r="AB132" s="29">
        <v>0</v>
      </c>
      <c r="AC132" s="29">
        <v>0</v>
      </c>
      <c r="AD132" s="29">
        <v>0</v>
      </c>
      <c r="AE132" s="29">
        <v>0</v>
      </c>
      <c r="AF132" s="29">
        <v>0</v>
      </c>
      <c r="AG132" s="30"/>
      <c r="AH132" s="21" t="str">
        <f t="shared" si="9"/>
        <v>проверка пройдена</v>
      </c>
    </row>
    <row r="133" spans="1:34" s="28" customFormat="1" x14ac:dyDescent="0.3">
      <c r="A133" s="21" t="s">
        <v>681</v>
      </c>
      <c r="B133" s="21" t="s">
        <v>627</v>
      </c>
      <c r="C133" s="29" t="s">
        <v>311</v>
      </c>
      <c r="D133" s="21" t="str">
        <f>VLOOKUP(C133,'Коды программ'!$A$2:$B$578,2,FALSE)</f>
        <v>Открытые горные работы</v>
      </c>
      <c r="E133" s="23" t="s">
        <v>14</v>
      </c>
      <c r="F133" s="27" t="s">
        <v>18</v>
      </c>
      <c r="G133" s="29">
        <v>0</v>
      </c>
      <c r="H133" s="29">
        <v>0</v>
      </c>
      <c r="I133" s="29">
        <v>0</v>
      </c>
      <c r="J133" s="29">
        <v>0</v>
      </c>
      <c r="K133" s="29">
        <v>0</v>
      </c>
      <c r="L133" s="29">
        <v>0</v>
      </c>
      <c r="M133" s="29">
        <v>0</v>
      </c>
      <c r="N133" s="29">
        <v>0</v>
      </c>
      <c r="O133" s="29">
        <v>0</v>
      </c>
      <c r="P133" s="29">
        <v>0</v>
      </c>
      <c r="Q133" s="29">
        <v>0</v>
      </c>
      <c r="R133" s="29">
        <v>0</v>
      </c>
      <c r="S133" s="29">
        <v>0</v>
      </c>
      <c r="T133" s="29">
        <v>0</v>
      </c>
      <c r="U133" s="29">
        <v>0</v>
      </c>
      <c r="V133" s="29">
        <v>0</v>
      </c>
      <c r="W133" s="29">
        <v>0</v>
      </c>
      <c r="X133" s="29">
        <v>0</v>
      </c>
      <c r="Y133" s="29">
        <v>0</v>
      </c>
      <c r="Z133" s="29">
        <v>0</v>
      </c>
      <c r="AA133" s="29">
        <v>0</v>
      </c>
      <c r="AB133" s="29">
        <v>0</v>
      </c>
      <c r="AC133" s="29">
        <v>0</v>
      </c>
      <c r="AD133" s="29">
        <v>0</v>
      </c>
      <c r="AE133" s="29">
        <v>0</v>
      </c>
      <c r="AF133" s="29">
        <v>0</v>
      </c>
      <c r="AG133" s="30"/>
      <c r="AH133" s="21" t="str">
        <f t="shared" si="9"/>
        <v>проверка пройдена</v>
      </c>
    </row>
    <row r="134" spans="1:34" s="28" customFormat="1" ht="47.25" x14ac:dyDescent="0.3">
      <c r="A134" s="21" t="s">
        <v>681</v>
      </c>
      <c r="B134" s="21" t="s">
        <v>627</v>
      </c>
      <c r="C134" s="29" t="s">
        <v>156</v>
      </c>
      <c r="D134" s="21" t="str">
        <f>VLOOKUP(C134,'Коды программ'!$A$2:$B$578,2,FALSE)</f>
        <v>Сварщик (ручной и частично механизированной сварки (наплавки)</v>
      </c>
      <c r="E134" s="23" t="s">
        <v>10</v>
      </c>
      <c r="F134" s="24" t="s">
        <v>721</v>
      </c>
      <c r="G134" s="29">
        <v>15</v>
      </c>
      <c r="H134" s="29">
        <v>7</v>
      </c>
      <c r="I134" s="29">
        <v>7</v>
      </c>
      <c r="J134" s="29">
        <v>4</v>
      </c>
      <c r="K134" s="29">
        <v>0</v>
      </c>
      <c r="L134" s="29">
        <v>0</v>
      </c>
      <c r="M134" s="29">
        <v>1</v>
      </c>
      <c r="N134" s="29">
        <v>5</v>
      </c>
      <c r="O134" s="29">
        <v>0</v>
      </c>
      <c r="P134" s="29">
        <v>0</v>
      </c>
      <c r="Q134" s="29">
        <v>0</v>
      </c>
      <c r="R134" s="29">
        <v>0</v>
      </c>
      <c r="S134" s="29">
        <v>0</v>
      </c>
      <c r="T134" s="29">
        <v>0</v>
      </c>
      <c r="U134" s="29">
        <v>0</v>
      </c>
      <c r="V134" s="29">
        <v>0</v>
      </c>
      <c r="W134" s="29">
        <v>0</v>
      </c>
      <c r="X134" s="29">
        <v>0</v>
      </c>
      <c r="Y134" s="29">
        <v>0</v>
      </c>
      <c r="Z134" s="29">
        <v>0</v>
      </c>
      <c r="AA134" s="29">
        <v>2</v>
      </c>
      <c r="AB134" s="29">
        <v>0</v>
      </c>
      <c r="AC134" s="29">
        <v>0</v>
      </c>
      <c r="AD134" s="29">
        <v>0</v>
      </c>
      <c r="AE134" s="29">
        <v>0</v>
      </c>
      <c r="AF134" s="29">
        <v>0</v>
      </c>
      <c r="AG134" s="30"/>
      <c r="AH134" s="21" t="str">
        <f t="shared" ref="AH134:AH138" si="10">IF(G134=H134+K134+L134+M134+N134+O134+P134+Q134+R134+S134+T134+U134+V134+W134+X134+Y134+Z134+AA134+AB134+AC134+AD134+AE134+AF134,"проверка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135" spans="1:34" s="28" customFormat="1" ht="47.25" x14ac:dyDescent="0.3">
      <c r="A135" s="21" t="s">
        <v>681</v>
      </c>
      <c r="B135" s="21" t="s">
        <v>627</v>
      </c>
      <c r="C135" s="29" t="s">
        <v>156</v>
      </c>
      <c r="D135" s="21" t="str">
        <f>VLOOKUP(C135,'Коды программ'!$A$2:$B$578,2,FALSE)</f>
        <v>Сварщик (ручной и частично механизированной сварки (наплавки)</v>
      </c>
      <c r="E135" s="23" t="s">
        <v>11</v>
      </c>
      <c r="F135" s="27" t="s">
        <v>722</v>
      </c>
      <c r="G135" s="29">
        <v>0</v>
      </c>
      <c r="H135" s="29">
        <v>0</v>
      </c>
      <c r="I135" s="29">
        <v>0</v>
      </c>
      <c r="J135" s="29">
        <v>0</v>
      </c>
      <c r="K135" s="29">
        <v>0</v>
      </c>
      <c r="L135" s="29">
        <v>0</v>
      </c>
      <c r="M135" s="29">
        <v>0</v>
      </c>
      <c r="N135" s="29">
        <v>0</v>
      </c>
      <c r="O135" s="29">
        <v>0</v>
      </c>
      <c r="P135" s="29">
        <v>0</v>
      </c>
      <c r="Q135" s="29">
        <v>0</v>
      </c>
      <c r="R135" s="29">
        <v>0</v>
      </c>
      <c r="S135" s="29">
        <v>0</v>
      </c>
      <c r="T135" s="29">
        <v>0</v>
      </c>
      <c r="U135" s="29">
        <v>0</v>
      </c>
      <c r="V135" s="29">
        <v>0</v>
      </c>
      <c r="W135" s="29">
        <v>0</v>
      </c>
      <c r="X135" s="29">
        <v>0</v>
      </c>
      <c r="Y135" s="29">
        <v>0</v>
      </c>
      <c r="Z135" s="29">
        <v>0</v>
      </c>
      <c r="AA135" s="29">
        <v>0</v>
      </c>
      <c r="AB135" s="29">
        <v>0</v>
      </c>
      <c r="AC135" s="29">
        <v>0</v>
      </c>
      <c r="AD135" s="29">
        <v>0</v>
      </c>
      <c r="AE135" s="29">
        <v>0</v>
      </c>
      <c r="AF135" s="29">
        <v>0</v>
      </c>
      <c r="AG135" s="30"/>
      <c r="AH135" s="21" t="str">
        <f t="shared" si="10"/>
        <v>проверка пройдена</v>
      </c>
    </row>
    <row r="136" spans="1:34" s="28" customFormat="1" ht="47.25" x14ac:dyDescent="0.3">
      <c r="A136" s="21" t="s">
        <v>681</v>
      </c>
      <c r="B136" s="21" t="s">
        <v>627</v>
      </c>
      <c r="C136" s="29" t="s">
        <v>156</v>
      </c>
      <c r="D136" s="21" t="str">
        <f>VLOOKUP(C136,'Коды программ'!$A$2:$B$578,2,FALSE)</f>
        <v>Сварщик (ручной и частично механизированной сварки (наплавки)</v>
      </c>
      <c r="E136" s="23" t="s">
        <v>12</v>
      </c>
      <c r="F136" s="27" t="s">
        <v>723</v>
      </c>
      <c r="G136" s="29">
        <v>0</v>
      </c>
      <c r="H136" s="29">
        <v>0</v>
      </c>
      <c r="I136" s="29">
        <v>0</v>
      </c>
      <c r="J136" s="29">
        <v>0</v>
      </c>
      <c r="K136" s="29">
        <v>0</v>
      </c>
      <c r="L136" s="29">
        <v>0</v>
      </c>
      <c r="M136" s="29">
        <v>0</v>
      </c>
      <c r="N136" s="29">
        <v>0</v>
      </c>
      <c r="O136" s="29">
        <v>0</v>
      </c>
      <c r="P136" s="29">
        <v>0</v>
      </c>
      <c r="Q136" s="29">
        <v>0</v>
      </c>
      <c r="R136" s="29">
        <v>0</v>
      </c>
      <c r="S136" s="29">
        <v>0</v>
      </c>
      <c r="T136" s="29">
        <v>0</v>
      </c>
      <c r="U136" s="29">
        <v>0</v>
      </c>
      <c r="V136" s="29">
        <v>0</v>
      </c>
      <c r="W136" s="29">
        <v>0</v>
      </c>
      <c r="X136" s="29">
        <v>0</v>
      </c>
      <c r="Y136" s="29">
        <v>0</v>
      </c>
      <c r="Z136" s="29">
        <v>0</v>
      </c>
      <c r="AA136" s="29">
        <v>0</v>
      </c>
      <c r="AB136" s="29">
        <v>0</v>
      </c>
      <c r="AC136" s="29">
        <v>0</v>
      </c>
      <c r="AD136" s="29">
        <v>0</v>
      </c>
      <c r="AE136" s="29">
        <v>0</v>
      </c>
      <c r="AF136" s="29">
        <v>0</v>
      </c>
      <c r="AG136" s="30"/>
      <c r="AH136" s="21" t="str">
        <f t="shared" si="10"/>
        <v>проверка пройдена</v>
      </c>
    </row>
    <row r="137" spans="1:34" s="28" customFormat="1" ht="47.25" x14ac:dyDescent="0.3">
      <c r="A137" s="21" t="s">
        <v>681</v>
      </c>
      <c r="B137" s="21" t="s">
        <v>627</v>
      </c>
      <c r="C137" s="29" t="s">
        <v>156</v>
      </c>
      <c r="D137" s="21" t="str">
        <f>VLOOKUP(C137,'Коды программ'!$A$2:$B$578,2,FALSE)</f>
        <v>Сварщик (ручной и частично механизированной сварки (наплавки)</v>
      </c>
      <c r="E137" s="23" t="s">
        <v>13</v>
      </c>
      <c r="F137" s="27" t="s">
        <v>15</v>
      </c>
      <c r="G137" s="29">
        <v>0</v>
      </c>
      <c r="H137" s="29">
        <v>0</v>
      </c>
      <c r="I137" s="29">
        <v>0</v>
      </c>
      <c r="J137" s="29">
        <v>0</v>
      </c>
      <c r="K137" s="29">
        <v>0</v>
      </c>
      <c r="L137" s="29">
        <v>0</v>
      </c>
      <c r="M137" s="29">
        <v>0</v>
      </c>
      <c r="N137" s="29">
        <v>0</v>
      </c>
      <c r="O137" s="29">
        <v>0</v>
      </c>
      <c r="P137" s="29">
        <v>0</v>
      </c>
      <c r="Q137" s="29">
        <v>0</v>
      </c>
      <c r="R137" s="29">
        <v>0</v>
      </c>
      <c r="S137" s="29">
        <v>0</v>
      </c>
      <c r="T137" s="29">
        <v>0</v>
      </c>
      <c r="U137" s="29">
        <v>0</v>
      </c>
      <c r="V137" s="29">
        <v>0</v>
      </c>
      <c r="W137" s="29">
        <v>0</v>
      </c>
      <c r="X137" s="29">
        <v>0</v>
      </c>
      <c r="Y137" s="29">
        <v>0</v>
      </c>
      <c r="Z137" s="29">
        <v>0</v>
      </c>
      <c r="AA137" s="29">
        <v>0</v>
      </c>
      <c r="AB137" s="29">
        <v>0</v>
      </c>
      <c r="AC137" s="29">
        <v>0</v>
      </c>
      <c r="AD137" s="29">
        <v>0</v>
      </c>
      <c r="AE137" s="29">
        <v>0</v>
      </c>
      <c r="AF137" s="29">
        <v>0</v>
      </c>
      <c r="AG137" s="30"/>
      <c r="AH137" s="21" t="str">
        <f t="shared" si="10"/>
        <v>проверка пройдена</v>
      </c>
    </row>
    <row r="138" spans="1:34" s="28" customFormat="1" ht="119.25" customHeight="1" x14ac:dyDescent="0.3">
      <c r="A138" s="21" t="s">
        <v>681</v>
      </c>
      <c r="B138" s="21" t="s">
        <v>627</v>
      </c>
      <c r="C138" s="29" t="s">
        <v>156</v>
      </c>
      <c r="D138" s="21" t="str">
        <f>VLOOKUP(C138,'Коды программ'!$A$2:$B$578,2,FALSE)</f>
        <v>Сварщик (ручной и частично механизированной сварки (наплавки)</v>
      </c>
      <c r="E138" s="23" t="s">
        <v>14</v>
      </c>
      <c r="F138" s="27" t="s">
        <v>18</v>
      </c>
      <c r="G138" s="29">
        <v>0</v>
      </c>
      <c r="H138" s="29">
        <v>0</v>
      </c>
      <c r="I138" s="29">
        <v>0</v>
      </c>
      <c r="J138" s="29">
        <v>0</v>
      </c>
      <c r="K138" s="29">
        <v>0</v>
      </c>
      <c r="L138" s="29">
        <v>0</v>
      </c>
      <c r="M138" s="29">
        <v>0</v>
      </c>
      <c r="N138" s="29">
        <v>0</v>
      </c>
      <c r="O138" s="29">
        <v>0</v>
      </c>
      <c r="P138" s="29">
        <v>0</v>
      </c>
      <c r="Q138" s="29">
        <v>0</v>
      </c>
      <c r="R138" s="29">
        <v>0</v>
      </c>
      <c r="S138" s="29">
        <v>0</v>
      </c>
      <c r="T138" s="29">
        <v>0</v>
      </c>
      <c r="U138" s="29">
        <v>0</v>
      </c>
      <c r="V138" s="29">
        <v>0</v>
      </c>
      <c r="W138" s="29">
        <v>0</v>
      </c>
      <c r="X138" s="29">
        <v>0</v>
      </c>
      <c r="Y138" s="29">
        <v>0</v>
      </c>
      <c r="Z138" s="29">
        <v>0</v>
      </c>
      <c r="AA138" s="29">
        <v>0</v>
      </c>
      <c r="AB138" s="29">
        <v>0</v>
      </c>
      <c r="AC138" s="29">
        <v>0</v>
      </c>
      <c r="AD138" s="29">
        <v>0</v>
      </c>
      <c r="AE138" s="29">
        <v>0</v>
      </c>
      <c r="AF138" s="29">
        <v>0</v>
      </c>
      <c r="AG138" s="30"/>
      <c r="AH138" s="21" t="str">
        <f t="shared" si="10"/>
        <v>проверка пройдена</v>
      </c>
    </row>
    <row r="139" spans="1:34" s="28" customFormat="1" ht="178.5" x14ac:dyDescent="0.3">
      <c r="A139" s="21" t="s">
        <v>681</v>
      </c>
      <c r="B139" s="21" t="s">
        <v>627</v>
      </c>
      <c r="C139" s="29" t="s">
        <v>280</v>
      </c>
      <c r="D139" s="21" t="str">
        <f>VLOOKUP(C139,'Коды программ'!$A$2:$B$578,2,FALSE)</f>
        <v>Пожарная безопасность</v>
      </c>
      <c r="E139" s="23" t="s">
        <v>10</v>
      </c>
      <c r="F139" s="24" t="s">
        <v>721</v>
      </c>
      <c r="G139" s="29">
        <v>35</v>
      </c>
      <c r="H139" s="29">
        <v>12</v>
      </c>
      <c r="I139" s="29">
        <v>12</v>
      </c>
      <c r="J139" s="29">
        <v>9</v>
      </c>
      <c r="K139" s="29">
        <v>0</v>
      </c>
      <c r="L139" s="29">
        <v>0</v>
      </c>
      <c r="M139" s="29">
        <v>2</v>
      </c>
      <c r="N139" s="29">
        <v>14</v>
      </c>
      <c r="O139" s="29">
        <v>0</v>
      </c>
      <c r="P139" s="29">
        <v>0</v>
      </c>
      <c r="Q139" s="29">
        <v>6</v>
      </c>
      <c r="R139" s="29">
        <v>0</v>
      </c>
      <c r="S139" s="29">
        <v>0</v>
      </c>
      <c r="T139" s="29">
        <v>0</v>
      </c>
      <c r="U139" s="29">
        <v>0</v>
      </c>
      <c r="V139" s="29">
        <v>0</v>
      </c>
      <c r="W139" s="29">
        <v>0</v>
      </c>
      <c r="X139" s="29">
        <v>0</v>
      </c>
      <c r="Y139" s="29">
        <v>0</v>
      </c>
      <c r="Z139" s="29">
        <v>0</v>
      </c>
      <c r="AA139" s="29">
        <v>1</v>
      </c>
      <c r="AB139" s="29">
        <v>0</v>
      </c>
      <c r="AC139" s="29">
        <v>0</v>
      </c>
      <c r="AD139" s="29">
        <v>0</v>
      </c>
      <c r="AE139" s="29">
        <v>0</v>
      </c>
      <c r="AF139" s="29">
        <v>0</v>
      </c>
      <c r="AG139" s="38" t="s">
        <v>1344</v>
      </c>
      <c r="AH139" s="21" t="str">
        <f t="shared" ref="AH139:AH158" si="11">IF(G139=H139+K139+L139+M139+N139+O139+P139+Q139+R139+S139+T139+U139+V139+W139+X139+Y139+Z139+AA139+AB139+AC139+AD139+AE139+AF139,"проверка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140" spans="1:34" s="28" customFormat="1" ht="31.5" x14ac:dyDescent="0.3">
      <c r="A140" s="21" t="s">
        <v>681</v>
      </c>
      <c r="B140" s="21" t="s">
        <v>627</v>
      </c>
      <c r="C140" s="29" t="s">
        <v>280</v>
      </c>
      <c r="D140" s="21" t="str">
        <f>VLOOKUP(C140,'Коды программ'!$A$2:$B$578,2,FALSE)</f>
        <v>Пожарная безопасность</v>
      </c>
      <c r="E140" s="23" t="s">
        <v>11</v>
      </c>
      <c r="F140" s="27" t="s">
        <v>722</v>
      </c>
      <c r="G140" s="29">
        <v>0</v>
      </c>
      <c r="H140" s="29">
        <v>0</v>
      </c>
      <c r="I140" s="29">
        <v>0</v>
      </c>
      <c r="J140" s="29">
        <v>0</v>
      </c>
      <c r="K140" s="29">
        <v>0</v>
      </c>
      <c r="L140" s="29">
        <v>0</v>
      </c>
      <c r="M140" s="29">
        <v>0</v>
      </c>
      <c r="N140" s="29">
        <v>0</v>
      </c>
      <c r="O140" s="29">
        <v>0</v>
      </c>
      <c r="P140" s="29">
        <v>0</v>
      </c>
      <c r="Q140" s="29">
        <v>0</v>
      </c>
      <c r="R140" s="29">
        <v>0</v>
      </c>
      <c r="S140" s="29">
        <v>0</v>
      </c>
      <c r="T140" s="29">
        <v>0</v>
      </c>
      <c r="U140" s="29">
        <v>0</v>
      </c>
      <c r="V140" s="29">
        <v>0</v>
      </c>
      <c r="W140" s="29">
        <v>0</v>
      </c>
      <c r="X140" s="29">
        <v>0</v>
      </c>
      <c r="Y140" s="29">
        <v>0</v>
      </c>
      <c r="Z140" s="29">
        <v>0</v>
      </c>
      <c r="AA140" s="29">
        <v>0</v>
      </c>
      <c r="AB140" s="29">
        <v>0</v>
      </c>
      <c r="AC140" s="29">
        <v>0</v>
      </c>
      <c r="AD140" s="29">
        <v>0</v>
      </c>
      <c r="AE140" s="29">
        <v>0</v>
      </c>
      <c r="AF140" s="29">
        <v>0</v>
      </c>
      <c r="AG140" s="30"/>
      <c r="AH140" s="21" t="str">
        <f t="shared" si="11"/>
        <v>проверка пройдена</v>
      </c>
    </row>
    <row r="141" spans="1:34" s="28" customFormat="1" ht="31.5" x14ac:dyDescent="0.3">
      <c r="A141" s="21" t="s">
        <v>681</v>
      </c>
      <c r="B141" s="21" t="s">
        <v>627</v>
      </c>
      <c r="C141" s="29" t="s">
        <v>280</v>
      </c>
      <c r="D141" s="21" t="str">
        <f>VLOOKUP(C141,'Коды программ'!$A$2:$B$578,2,FALSE)</f>
        <v>Пожарная безопасность</v>
      </c>
      <c r="E141" s="23" t="s">
        <v>12</v>
      </c>
      <c r="F141" s="27" t="s">
        <v>723</v>
      </c>
      <c r="G141" s="29">
        <v>0</v>
      </c>
      <c r="H141" s="29">
        <v>0</v>
      </c>
      <c r="I141" s="29">
        <v>0</v>
      </c>
      <c r="J141" s="29">
        <v>0</v>
      </c>
      <c r="K141" s="29">
        <v>0</v>
      </c>
      <c r="L141" s="29">
        <v>0</v>
      </c>
      <c r="M141" s="29">
        <v>0</v>
      </c>
      <c r="N141" s="29">
        <v>0</v>
      </c>
      <c r="O141" s="29">
        <v>0</v>
      </c>
      <c r="P141" s="29">
        <v>0</v>
      </c>
      <c r="Q141" s="29">
        <v>0</v>
      </c>
      <c r="R141" s="29">
        <v>0</v>
      </c>
      <c r="S141" s="29">
        <v>0</v>
      </c>
      <c r="T141" s="29">
        <v>0</v>
      </c>
      <c r="U141" s="29">
        <v>0</v>
      </c>
      <c r="V141" s="29">
        <v>0</v>
      </c>
      <c r="W141" s="29">
        <v>0</v>
      </c>
      <c r="X141" s="29">
        <v>0</v>
      </c>
      <c r="Y141" s="29">
        <v>0</v>
      </c>
      <c r="Z141" s="29">
        <v>0</v>
      </c>
      <c r="AA141" s="29">
        <v>0</v>
      </c>
      <c r="AB141" s="29">
        <v>0</v>
      </c>
      <c r="AC141" s="29">
        <v>0</v>
      </c>
      <c r="AD141" s="29">
        <v>0</v>
      </c>
      <c r="AE141" s="29">
        <v>0</v>
      </c>
      <c r="AF141" s="29">
        <v>0</v>
      </c>
      <c r="AG141" s="30"/>
      <c r="AH141" s="21" t="str">
        <f t="shared" si="11"/>
        <v>проверка пройдена</v>
      </c>
    </row>
    <row r="142" spans="1:34" s="28" customFormat="1" ht="31.5" x14ac:dyDescent="0.3">
      <c r="A142" s="21" t="s">
        <v>681</v>
      </c>
      <c r="B142" s="21" t="s">
        <v>627</v>
      </c>
      <c r="C142" s="29" t="s">
        <v>280</v>
      </c>
      <c r="D142" s="21" t="str">
        <f>VLOOKUP(C142,'Коды программ'!$A$2:$B$578,2,FALSE)</f>
        <v>Пожарная безопасность</v>
      </c>
      <c r="E142" s="23" t="s">
        <v>13</v>
      </c>
      <c r="F142" s="27" t="s">
        <v>15</v>
      </c>
      <c r="G142" s="29">
        <v>0</v>
      </c>
      <c r="H142" s="29">
        <v>0</v>
      </c>
      <c r="I142" s="29">
        <v>0</v>
      </c>
      <c r="J142" s="29">
        <v>0</v>
      </c>
      <c r="K142" s="29">
        <v>0</v>
      </c>
      <c r="L142" s="29">
        <v>0</v>
      </c>
      <c r="M142" s="29">
        <v>0</v>
      </c>
      <c r="N142" s="29">
        <v>0</v>
      </c>
      <c r="O142" s="29">
        <v>0</v>
      </c>
      <c r="P142" s="29">
        <v>0</v>
      </c>
      <c r="Q142" s="29">
        <v>0</v>
      </c>
      <c r="R142" s="29">
        <v>0</v>
      </c>
      <c r="S142" s="29">
        <v>0</v>
      </c>
      <c r="T142" s="29">
        <v>0</v>
      </c>
      <c r="U142" s="29">
        <v>0</v>
      </c>
      <c r="V142" s="29">
        <v>0</v>
      </c>
      <c r="W142" s="29">
        <v>0</v>
      </c>
      <c r="X142" s="29">
        <v>0</v>
      </c>
      <c r="Y142" s="29">
        <v>0</v>
      </c>
      <c r="Z142" s="29">
        <v>0</v>
      </c>
      <c r="AA142" s="29">
        <v>0</v>
      </c>
      <c r="AB142" s="29">
        <v>0</v>
      </c>
      <c r="AC142" s="29">
        <v>0</v>
      </c>
      <c r="AD142" s="29">
        <v>0</v>
      </c>
      <c r="AE142" s="29">
        <v>0</v>
      </c>
      <c r="AF142" s="29">
        <v>0</v>
      </c>
      <c r="AG142" s="30"/>
      <c r="AH142" s="21" t="str">
        <f t="shared" si="11"/>
        <v>проверка пройдена</v>
      </c>
    </row>
    <row r="143" spans="1:34" s="28" customFormat="1" x14ac:dyDescent="0.3">
      <c r="A143" s="21" t="s">
        <v>681</v>
      </c>
      <c r="B143" s="21" t="s">
        <v>627</v>
      </c>
      <c r="C143" s="29" t="s">
        <v>280</v>
      </c>
      <c r="D143" s="21" t="str">
        <f>VLOOKUP(C143,'Коды программ'!$A$2:$B$578,2,FALSE)</f>
        <v>Пожарная безопасность</v>
      </c>
      <c r="E143" s="23" t="s">
        <v>14</v>
      </c>
      <c r="F143" s="27" t="s">
        <v>18</v>
      </c>
      <c r="G143" s="29">
        <v>0</v>
      </c>
      <c r="H143" s="29">
        <v>0</v>
      </c>
      <c r="I143" s="29">
        <v>0</v>
      </c>
      <c r="J143" s="29">
        <v>0</v>
      </c>
      <c r="K143" s="29">
        <v>0</v>
      </c>
      <c r="L143" s="29">
        <v>0</v>
      </c>
      <c r="M143" s="29">
        <v>0</v>
      </c>
      <c r="N143" s="29">
        <v>0</v>
      </c>
      <c r="O143" s="29">
        <v>0</v>
      </c>
      <c r="P143" s="29">
        <v>0</v>
      </c>
      <c r="Q143" s="29">
        <v>0</v>
      </c>
      <c r="R143" s="29">
        <v>0</v>
      </c>
      <c r="S143" s="29">
        <v>0</v>
      </c>
      <c r="T143" s="29">
        <v>0</v>
      </c>
      <c r="U143" s="29">
        <v>0</v>
      </c>
      <c r="V143" s="29">
        <v>0</v>
      </c>
      <c r="W143" s="29">
        <v>0</v>
      </c>
      <c r="X143" s="29">
        <v>0</v>
      </c>
      <c r="Y143" s="29">
        <v>0</v>
      </c>
      <c r="Z143" s="29">
        <v>0</v>
      </c>
      <c r="AA143" s="29">
        <v>0</v>
      </c>
      <c r="AB143" s="29">
        <v>0</v>
      </c>
      <c r="AC143" s="29">
        <v>0</v>
      </c>
      <c r="AD143" s="29">
        <v>0</v>
      </c>
      <c r="AE143" s="29">
        <v>0</v>
      </c>
      <c r="AF143" s="29">
        <v>0</v>
      </c>
      <c r="AG143" s="30"/>
      <c r="AH143" s="21" t="str">
        <f t="shared" si="11"/>
        <v>проверка пройдена</v>
      </c>
    </row>
    <row r="144" spans="1:34" s="28" customFormat="1" ht="31.5" x14ac:dyDescent="0.3">
      <c r="A144" s="21" t="s">
        <v>681</v>
      </c>
      <c r="B144" s="21" t="s">
        <v>627</v>
      </c>
      <c r="C144" s="29" t="s">
        <v>288</v>
      </c>
      <c r="D144" s="21" t="str">
        <f>VLOOKUP(C144,'Коды программ'!$A$2:$B$578,2,FALSE)</f>
        <v>Машинист на открытых горных работах</v>
      </c>
      <c r="E144" s="23" t="s">
        <v>10</v>
      </c>
      <c r="F144" s="24" t="s">
        <v>721</v>
      </c>
      <c r="G144" s="29">
        <v>14</v>
      </c>
      <c r="H144" s="29">
        <v>14</v>
      </c>
      <c r="I144" s="29">
        <v>1</v>
      </c>
      <c r="J144" s="29">
        <v>10</v>
      </c>
      <c r="K144" s="29">
        <v>0</v>
      </c>
      <c r="L144" s="29">
        <v>0</v>
      </c>
      <c r="M144" s="29">
        <v>0</v>
      </c>
      <c r="N144" s="29">
        <v>0</v>
      </c>
      <c r="O144" s="29">
        <v>0</v>
      </c>
      <c r="P144" s="29">
        <v>0</v>
      </c>
      <c r="Q144" s="29">
        <v>0</v>
      </c>
      <c r="R144" s="29">
        <v>0</v>
      </c>
      <c r="S144" s="29">
        <v>0</v>
      </c>
      <c r="T144" s="29">
        <v>0</v>
      </c>
      <c r="U144" s="29">
        <v>0</v>
      </c>
      <c r="V144" s="29">
        <v>0</v>
      </c>
      <c r="W144" s="29">
        <v>0</v>
      </c>
      <c r="X144" s="29">
        <v>0</v>
      </c>
      <c r="Y144" s="29">
        <v>0</v>
      </c>
      <c r="Z144" s="29">
        <v>0</v>
      </c>
      <c r="AA144" s="29">
        <v>0</v>
      </c>
      <c r="AB144" s="29">
        <v>0</v>
      </c>
      <c r="AC144" s="29">
        <v>0</v>
      </c>
      <c r="AD144" s="29">
        <v>0</v>
      </c>
      <c r="AE144" s="29">
        <v>0</v>
      </c>
      <c r="AF144" s="29">
        <v>0</v>
      </c>
      <c r="AG144" s="30"/>
      <c r="AH144" s="21" t="str">
        <f t="shared" si="11"/>
        <v>проверка пройдена</v>
      </c>
    </row>
    <row r="145" spans="1:34" s="28" customFormat="1" ht="31.5" x14ac:dyDescent="0.3">
      <c r="A145" s="21" t="s">
        <v>681</v>
      </c>
      <c r="B145" s="21" t="s">
        <v>627</v>
      </c>
      <c r="C145" s="29" t="s">
        <v>288</v>
      </c>
      <c r="D145" s="21" t="str">
        <f>VLOOKUP(C145,'Коды программ'!$A$2:$B$578,2,FALSE)</f>
        <v>Машинист на открытых горных работах</v>
      </c>
      <c r="E145" s="23" t="s">
        <v>11</v>
      </c>
      <c r="F145" s="27" t="s">
        <v>722</v>
      </c>
      <c r="G145" s="29">
        <v>0</v>
      </c>
      <c r="H145" s="29">
        <v>0</v>
      </c>
      <c r="I145" s="29">
        <v>0</v>
      </c>
      <c r="J145" s="29">
        <v>0</v>
      </c>
      <c r="K145" s="29">
        <v>0</v>
      </c>
      <c r="L145" s="29">
        <v>0</v>
      </c>
      <c r="M145" s="29">
        <v>0</v>
      </c>
      <c r="N145" s="29">
        <v>0</v>
      </c>
      <c r="O145" s="29">
        <v>0</v>
      </c>
      <c r="P145" s="29">
        <v>0</v>
      </c>
      <c r="Q145" s="29">
        <v>0</v>
      </c>
      <c r="R145" s="29">
        <v>0</v>
      </c>
      <c r="S145" s="29">
        <v>0</v>
      </c>
      <c r="T145" s="29">
        <v>0</v>
      </c>
      <c r="U145" s="29">
        <v>0</v>
      </c>
      <c r="V145" s="29">
        <v>0</v>
      </c>
      <c r="W145" s="29">
        <v>0</v>
      </c>
      <c r="X145" s="29">
        <v>0</v>
      </c>
      <c r="Y145" s="29">
        <v>0</v>
      </c>
      <c r="Z145" s="29">
        <v>0</v>
      </c>
      <c r="AA145" s="29">
        <v>0</v>
      </c>
      <c r="AB145" s="29">
        <v>0</v>
      </c>
      <c r="AC145" s="29">
        <v>0</v>
      </c>
      <c r="AD145" s="29">
        <v>0</v>
      </c>
      <c r="AE145" s="29">
        <v>0</v>
      </c>
      <c r="AF145" s="29">
        <v>0</v>
      </c>
      <c r="AG145" s="30"/>
      <c r="AH145" s="21" t="str">
        <f t="shared" si="11"/>
        <v>проверка пройдена</v>
      </c>
    </row>
    <row r="146" spans="1:34" s="28" customFormat="1" ht="31.5" x14ac:dyDescent="0.3">
      <c r="A146" s="21" t="s">
        <v>681</v>
      </c>
      <c r="B146" s="21" t="s">
        <v>627</v>
      </c>
      <c r="C146" s="29" t="s">
        <v>288</v>
      </c>
      <c r="D146" s="21" t="str">
        <f>VLOOKUP(C146,'Коды программ'!$A$2:$B$578,2,FALSE)</f>
        <v>Машинист на открытых горных работах</v>
      </c>
      <c r="E146" s="23" t="s">
        <v>12</v>
      </c>
      <c r="F146" s="27" t="s">
        <v>723</v>
      </c>
      <c r="G146" s="29">
        <v>0</v>
      </c>
      <c r="H146" s="29">
        <v>0</v>
      </c>
      <c r="I146" s="29">
        <v>0</v>
      </c>
      <c r="J146" s="29">
        <v>0</v>
      </c>
      <c r="K146" s="29">
        <v>0</v>
      </c>
      <c r="L146" s="29">
        <v>0</v>
      </c>
      <c r="M146" s="29">
        <v>0</v>
      </c>
      <c r="N146" s="29">
        <v>0</v>
      </c>
      <c r="O146" s="29">
        <v>0</v>
      </c>
      <c r="P146" s="29">
        <v>0</v>
      </c>
      <c r="Q146" s="29">
        <v>0</v>
      </c>
      <c r="R146" s="29">
        <v>0</v>
      </c>
      <c r="S146" s="29">
        <v>0</v>
      </c>
      <c r="T146" s="29">
        <v>0</v>
      </c>
      <c r="U146" s="29">
        <v>0</v>
      </c>
      <c r="V146" s="29">
        <v>0</v>
      </c>
      <c r="W146" s="29">
        <v>0</v>
      </c>
      <c r="X146" s="29">
        <v>0</v>
      </c>
      <c r="Y146" s="29">
        <v>0</v>
      </c>
      <c r="Z146" s="29">
        <v>0</v>
      </c>
      <c r="AA146" s="29">
        <v>0</v>
      </c>
      <c r="AB146" s="29">
        <v>0</v>
      </c>
      <c r="AC146" s="29">
        <v>0</v>
      </c>
      <c r="AD146" s="29">
        <v>0</v>
      </c>
      <c r="AE146" s="29">
        <v>0</v>
      </c>
      <c r="AF146" s="29">
        <v>0</v>
      </c>
      <c r="AG146" s="30"/>
      <c r="AH146" s="21" t="str">
        <f t="shared" si="11"/>
        <v>проверка пройдена</v>
      </c>
    </row>
    <row r="147" spans="1:34" s="28" customFormat="1" ht="31.5" x14ac:dyDescent="0.3">
      <c r="A147" s="21" t="s">
        <v>681</v>
      </c>
      <c r="B147" s="21" t="s">
        <v>627</v>
      </c>
      <c r="C147" s="29" t="s">
        <v>288</v>
      </c>
      <c r="D147" s="21" t="str">
        <f>VLOOKUP(C147,'Коды программ'!$A$2:$B$578,2,FALSE)</f>
        <v>Машинист на открытых горных работах</v>
      </c>
      <c r="E147" s="23" t="s">
        <v>13</v>
      </c>
      <c r="F147" s="27" t="s">
        <v>15</v>
      </c>
      <c r="G147" s="29">
        <v>0</v>
      </c>
      <c r="H147" s="29">
        <v>0</v>
      </c>
      <c r="I147" s="29">
        <v>0</v>
      </c>
      <c r="J147" s="29">
        <v>0</v>
      </c>
      <c r="K147" s="29">
        <v>0</v>
      </c>
      <c r="L147" s="29">
        <v>0</v>
      </c>
      <c r="M147" s="29">
        <v>0</v>
      </c>
      <c r="N147" s="29">
        <v>0</v>
      </c>
      <c r="O147" s="29">
        <v>0</v>
      </c>
      <c r="P147" s="29">
        <v>0</v>
      </c>
      <c r="Q147" s="29">
        <v>0</v>
      </c>
      <c r="R147" s="29">
        <v>0</v>
      </c>
      <c r="S147" s="29">
        <v>0</v>
      </c>
      <c r="T147" s="29">
        <v>0</v>
      </c>
      <c r="U147" s="29">
        <v>0</v>
      </c>
      <c r="V147" s="29">
        <v>0</v>
      </c>
      <c r="W147" s="29">
        <v>0</v>
      </c>
      <c r="X147" s="29">
        <v>0</v>
      </c>
      <c r="Y147" s="29">
        <v>0</v>
      </c>
      <c r="Z147" s="29">
        <v>0</v>
      </c>
      <c r="AA147" s="29">
        <v>0</v>
      </c>
      <c r="AB147" s="29">
        <v>0</v>
      </c>
      <c r="AC147" s="29">
        <v>0</v>
      </c>
      <c r="AD147" s="29">
        <v>0</v>
      </c>
      <c r="AE147" s="29">
        <v>0</v>
      </c>
      <c r="AF147" s="29">
        <v>0</v>
      </c>
      <c r="AG147" s="30"/>
      <c r="AH147" s="21" t="str">
        <f t="shared" si="11"/>
        <v>проверка пройдена</v>
      </c>
    </row>
    <row r="148" spans="1:34" s="28" customFormat="1" ht="31.5" x14ac:dyDescent="0.3">
      <c r="A148" s="21" t="s">
        <v>681</v>
      </c>
      <c r="B148" s="21" t="s">
        <v>627</v>
      </c>
      <c r="C148" s="29" t="s">
        <v>288</v>
      </c>
      <c r="D148" s="21" t="str">
        <f>VLOOKUP(C148,'Коды программ'!$A$2:$B$578,2,FALSE)</f>
        <v>Машинист на открытых горных работах</v>
      </c>
      <c r="E148" s="23" t="s">
        <v>14</v>
      </c>
      <c r="F148" s="27" t="s">
        <v>18</v>
      </c>
      <c r="G148" s="29">
        <v>0</v>
      </c>
      <c r="H148" s="29">
        <v>0</v>
      </c>
      <c r="I148" s="29">
        <v>0</v>
      </c>
      <c r="J148" s="29">
        <v>0</v>
      </c>
      <c r="K148" s="29">
        <v>0</v>
      </c>
      <c r="L148" s="29">
        <v>0</v>
      </c>
      <c r="M148" s="29">
        <v>0</v>
      </c>
      <c r="N148" s="29">
        <v>0</v>
      </c>
      <c r="O148" s="29">
        <v>0</v>
      </c>
      <c r="P148" s="29">
        <v>0</v>
      </c>
      <c r="Q148" s="29">
        <v>0</v>
      </c>
      <c r="R148" s="29">
        <v>0</v>
      </c>
      <c r="S148" s="29">
        <v>0</v>
      </c>
      <c r="T148" s="29">
        <v>0</v>
      </c>
      <c r="U148" s="29">
        <v>0</v>
      </c>
      <c r="V148" s="29">
        <v>0</v>
      </c>
      <c r="W148" s="29">
        <v>0</v>
      </c>
      <c r="X148" s="29">
        <v>0</v>
      </c>
      <c r="Y148" s="29">
        <v>0</v>
      </c>
      <c r="Z148" s="29">
        <v>0</v>
      </c>
      <c r="AA148" s="29">
        <v>0</v>
      </c>
      <c r="AB148" s="29">
        <v>0</v>
      </c>
      <c r="AC148" s="29">
        <v>0</v>
      </c>
      <c r="AD148" s="29">
        <v>0</v>
      </c>
      <c r="AE148" s="29">
        <v>0</v>
      </c>
      <c r="AF148" s="29">
        <v>0</v>
      </c>
      <c r="AG148" s="30"/>
      <c r="AH148" s="21" t="str">
        <f t="shared" si="11"/>
        <v>проверка пройдена</v>
      </c>
    </row>
    <row r="149" spans="1:34" s="28" customFormat="1" ht="375" x14ac:dyDescent="0.3">
      <c r="A149" s="21" t="s">
        <v>681</v>
      </c>
      <c r="B149" s="21" t="s">
        <v>627</v>
      </c>
      <c r="C149" s="65" t="s">
        <v>296</v>
      </c>
      <c r="D149" s="21" t="str">
        <f>VLOOKUP(C149,'Коды программ'!$A$2:$B$578,2,FALSE)</f>
        <v>Обогатитель полезных ископаемых</v>
      </c>
      <c r="E149" s="23" t="s">
        <v>10</v>
      </c>
      <c r="F149" s="24" t="s">
        <v>721</v>
      </c>
      <c r="G149" s="65">
        <v>14</v>
      </c>
      <c r="H149" s="64">
        <v>6</v>
      </c>
      <c r="I149" s="64">
        <v>1</v>
      </c>
      <c r="J149" s="64">
        <v>2</v>
      </c>
      <c r="K149" s="64">
        <v>1</v>
      </c>
      <c r="L149" s="64">
        <v>0</v>
      </c>
      <c r="M149" s="64">
        <v>0</v>
      </c>
      <c r="N149" s="64">
        <v>2</v>
      </c>
      <c r="O149" s="64">
        <v>0</v>
      </c>
      <c r="P149" s="64">
        <v>2</v>
      </c>
      <c r="Q149" s="64">
        <v>2</v>
      </c>
      <c r="R149" s="64">
        <v>0</v>
      </c>
      <c r="S149" s="64">
        <v>0</v>
      </c>
      <c r="T149" s="64">
        <v>0</v>
      </c>
      <c r="U149" s="64">
        <v>0</v>
      </c>
      <c r="V149" s="64">
        <v>0</v>
      </c>
      <c r="W149" s="64">
        <v>0</v>
      </c>
      <c r="X149" s="64">
        <v>0</v>
      </c>
      <c r="Y149" s="64">
        <v>0</v>
      </c>
      <c r="Z149" s="64">
        <v>0</v>
      </c>
      <c r="AA149" s="64">
        <v>1</v>
      </c>
      <c r="AB149" s="64">
        <v>0</v>
      </c>
      <c r="AC149" s="64">
        <v>0</v>
      </c>
      <c r="AD149" s="64">
        <v>0</v>
      </c>
      <c r="AE149" s="64">
        <v>0</v>
      </c>
      <c r="AF149" s="64">
        <v>0</v>
      </c>
      <c r="AG149" s="63" t="s">
        <v>1344</v>
      </c>
      <c r="AH149" s="21" t="str">
        <f t="shared" si="11"/>
        <v>проверка пройдена</v>
      </c>
    </row>
    <row r="150" spans="1:34" s="28" customFormat="1" ht="31.5" x14ac:dyDescent="0.3">
      <c r="A150" s="21" t="s">
        <v>681</v>
      </c>
      <c r="B150" s="21" t="s">
        <v>627</v>
      </c>
      <c r="C150" s="29" t="s">
        <v>296</v>
      </c>
      <c r="D150" s="21" t="str">
        <f>VLOOKUP(C150,'Коды программ'!$A$2:$B$578,2,FALSE)</f>
        <v>Обогатитель полезных ископаемых</v>
      </c>
      <c r="E150" s="23" t="s">
        <v>11</v>
      </c>
      <c r="F150" s="27" t="s">
        <v>722</v>
      </c>
      <c r="G150" s="29">
        <v>0</v>
      </c>
      <c r="H150" s="29">
        <v>0</v>
      </c>
      <c r="I150" s="29">
        <v>0</v>
      </c>
      <c r="J150" s="29">
        <v>0</v>
      </c>
      <c r="K150" s="29">
        <v>0</v>
      </c>
      <c r="L150" s="29">
        <v>0</v>
      </c>
      <c r="M150" s="29">
        <v>0</v>
      </c>
      <c r="N150" s="29">
        <v>0</v>
      </c>
      <c r="O150" s="29">
        <v>0</v>
      </c>
      <c r="P150" s="29">
        <v>0</v>
      </c>
      <c r="Q150" s="29">
        <v>0</v>
      </c>
      <c r="R150" s="29">
        <v>0</v>
      </c>
      <c r="S150" s="29">
        <v>0</v>
      </c>
      <c r="T150" s="29">
        <v>0</v>
      </c>
      <c r="U150" s="29">
        <v>0</v>
      </c>
      <c r="V150" s="29">
        <v>0</v>
      </c>
      <c r="W150" s="29">
        <v>0</v>
      </c>
      <c r="X150" s="29">
        <v>0</v>
      </c>
      <c r="Y150" s="29">
        <v>0</v>
      </c>
      <c r="Z150" s="29">
        <v>0</v>
      </c>
      <c r="AA150" s="29">
        <v>0</v>
      </c>
      <c r="AB150" s="29">
        <v>0</v>
      </c>
      <c r="AC150" s="29">
        <v>0</v>
      </c>
      <c r="AD150" s="29">
        <v>0</v>
      </c>
      <c r="AE150" s="29">
        <v>0</v>
      </c>
      <c r="AF150" s="29">
        <v>0</v>
      </c>
      <c r="AG150" s="30"/>
      <c r="AH150" s="21" t="str">
        <f t="shared" si="11"/>
        <v>проверка пройдена</v>
      </c>
    </row>
    <row r="151" spans="1:34" s="28" customFormat="1" ht="31.5" x14ac:dyDescent="0.3">
      <c r="A151" s="21" t="s">
        <v>681</v>
      </c>
      <c r="B151" s="21" t="s">
        <v>627</v>
      </c>
      <c r="C151" s="29" t="s">
        <v>296</v>
      </c>
      <c r="D151" s="21" t="str">
        <f>VLOOKUP(C151,'Коды программ'!$A$2:$B$578,2,FALSE)</f>
        <v>Обогатитель полезных ископаемых</v>
      </c>
      <c r="E151" s="23" t="s">
        <v>12</v>
      </c>
      <c r="F151" s="27" t="s">
        <v>723</v>
      </c>
      <c r="G151" s="29">
        <v>0</v>
      </c>
      <c r="H151" s="29">
        <v>0</v>
      </c>
      <c r="I151" s="29">
        <v>0</v>
      </c>
      <c r="J151" s="29">
        <v>0</v>
      </c>
      <c r="K151" s="29">
        <v>0</v>
      </c>
      <c r="L151" s="29">
        <v>0</v>
      </c>
      <c r="M151" s="29">
        <v>0</v>
      </c>
      <c r="N151" s="29">
        <v>0</v>
      </c>
      <c r="O151" s="29">
        <v>0</v>
      </c>
      <c r="P151" s="29">
        <v>0</v>
      </c>
      <c r="Q151" s="29">
        <v>0</v>
      </c>
      <c r="R151" s="29">
        <v>0</v>
      </c>
      <c r="S151" s="29">
        <v>0</v>
      </c>
      <c r="T151" s="29">
        <v>0</v>
      </c>
      <c r="U151" s="29">
        <v>0</v>
      </c>
      <c r="V151" s="29">
        <v>0</v>
      </c>
      <c r="W151" s="29">
        <v>0</v>
      </c>
      <c r="X151" s="29">
        <v>0</v>
      </c>
      <c r="Y151" s="29">
        <v>0</v>
      </c>
      <c r="Z151" s="29">
        <v>0</v>
      </c>
      <c r="AA151" s="29">
        <v>0</v>
      </c>
      <c r="AB151" s="29">
        <v>0</v>
      </c>
      <c r="AC151" s="29">
        <v>0</v>
      </c>
      <c r="AD151" s="29">
        <v>0</v>
      </c>
      <c r="AE151" s="29">
        <v>0</v>
      </c>
      <c r="AF151" s="29">
        <v>0</v>
      </c>
      <c r="AG151" s="30"/>
      <c r="AH151" s="21" t="str">
        <f t="shared" si="11"/>
        <v>проверка пройдена</v>
      </c>
    </row>
    <row r="152" spans="1:34" s="28" customFormat="1" ht="31.5" x14ac:dyDescent="0.3">
      <c r="A152" s="21" t="s">
        <v>681</v>
      </c>
      <c r="B152" s="21" t="s">
        <v>627</v>
      </c>
      <c r="C152" s="29" t="s">
        <v>296</v>
      </c>
      <c r="D152" s="21" t="str">
        <f>VLOOKUP(C152,'Коды программ'!$A$2:$B$578,2,FALSE)</f>
        <v>Обогатитель полезных ископаемых</v>
      </c>
      <c r="E152" s="23" t="s">
        <v>13</v>
      </c>
      <c r="F152" s="27" t="s">
        <v>15</v>
      </c>
      <c r="G152" s="29">
        <v>0</v>
      </c>
      <c r="H152" s="29">
        <v>0</v>
      </c>
      <c r="I152" s="29">
        <v>0</v>
      </c>
      <c r="J152" s="29">
        <v>0</v>
      </c>
      <c r="K152" s="29">
        <v>0</v>
      </c>
      <c r="L152" s="29">
        <v>0</v>
      </c>
      <c r="M152" s="29">
        <v>0</v>
      </c>
      <c r="N152" s="29">
        <v>0</v>
      </c>
      <c r="O152" s="29">
        <v>0</v>
      </c>
      <c r="P152" s="29">
        <v>0</v>
      </c>
      <c r="Q152" s="29">
        <v>0</v>
      </c>
      <c r="R152" s="29">
        <v>0</v>
      </c>
      <c r="S152" s="29">
        <v>0</v>
      </c>
      <c r="T152" s="29">
        <v>0</v>
      </c>
      <c r="U152" s="29">
        <v>0</v>
      </c>
      <c r="V152" s="29">
        <v>0</v>
      </c>
      <c r="W152" s="29">
        <v>0</v>
      </c>
      <c r="X152" s="29">
        <v>0</v>
      </c>
      <c r="Y152" s="29">
        <v>0</v>
      </c>
      <c r="Z152" s="29">
        <v>0</v>
      </c>
      <c r="AA152" s="29">
        <v>0</v>
      </c>
      <c r="AB152" s="29">
        <v>0</v>
      </c>
      <c r="AC152" s="29">
        <v>0</v>
      </c>
      <c r="AD152" s="29">
        <v>0</v>
      </c>
      <c r="AE152" s="29">
        <v>0</v>
      </c>
      <c r="AF152" s="29">
        <v>0</v>
      </c>
      <c r="AG152" s="30"/>
      <c r="AH152" s="21" t="str">
        <f t="shared" si="11"/>
        <v>проверка пройдена</v>
      </c>
    </row>
    <row r="153" spans="1:34" s="28" customFormat="1" ht="31.5" x14ac:dyDescent="0.3">
      <c r="A153" s="21" t="s">
        <v>681</v>
      </c>
      <c r="B153" s="21" t="s">
        <v>627</v>
      </c>
      <c r="C153" s="29" t="s">
        <v>296</v>
      </c>
      <c r="D153" s="21" t="str">
        <f>VLOOKUP(C153,'Коды программ'!$A$2:$B$578,2,FALSE)</f>
        <v>Обогатитель полезных ископаемых</v>
      </c>
      <c r="E153" s="23" t="s">
        <v>14</v>
      </c>
      <c r="F153" s="27" t="s">
        <v>18</v>
      </c>
      <c r="G153" s="29">
        <v>0</v>
      </c>
      <c r="H153" s="29">
        <v>0</v>
      </c>
      <c r="I153" s="29">
        <v>0</v>
      </c>
      <c r="J153" s="29">
        <v>0</v>
      </c>
      <c r="K153" s="29">
        <v>0</v>
      </c>
      <c r="L153" s="29">
        <v>0</v>
      </c>
      <c r="M153" s="29">
        <v>0</v>
      </c>
      <c r="N153" s="29">
        <v>0</v>
      </c>
      <c r="O153" s="29">
        <v>0</v>
      </c>
      <c r="P153" s="29">
        <v>0</v>
      </c>
      <c r="Q153" s="29">
        <v>0</v>
      </c>
      <c r="R153" s="29">
        <v>0</v>
      </c>
      <c r="S153" s="29">
        <v>0</v>
      </c>
      <c r="T153" s="29">
        <v>0</v>
      </c>
      <c r="U153" s="29">
        <v>0</v>
      </c>
      <c r="V153" s="29">
        <v>0</v>
      </c>
      <c r="W153" s="29">
        <v>0</v>
      </c>
      <c r="X153" s="29">
        <v>0</v>
      </c>
      <c r="Y153" s="29">
        <v>0</v>
      </c>
      <c r="Z153" s="29">
        <v>0</v>
      </c>
      <c r="AA153" s="29">
        <v>0</v>
      </c>
      <c r="AB153" s="29">
        <v>0</v>
      </c>
      <c r="AC153" s="29">
        <v>0</v>
      </c>
      <c r="AD153" s="29">
        <v>0</v>
      </c>
      <c r="AE153" s="29">
        <v>0</v>
      </c>
      <c r="AF153" s="29">
        <v>0</v>
      </c>
      <c r="AG153" s="30"/>
      <c r="AH153" s="21" t="str">
        <f t="shared" si="11"/>
        <v>проверка пройдена</v>
      </c>
    </row>
    <row r="154" spans="1:34" s="28" customFormat="1" ht="178.5" x14ac:dyDescent="0.3">
      <c r="A154" s="21" t="s">
        <v>681</v>
      </c>
      <c r="B154" s="21" t="s">
        <v>627</v>
      </c>
      <c r="C154" s="29" t="s">
        <v>334</v>
      </c>
      <c r="D154" s="21" t="str">
        <f>VLOOKUP(C154,'Коды программ'!$A$2:$B$578,2,FALSE)</f>
        <v>Автомеханик</v>
      </c>
      <c r="E154" s="23" t="s">
        <v>10</v>
      </c>
      <c r="F154" s="24" t="s">
        <v>721</v>
      </c>
      <c r="G154" s="29">
        <v>38</v>
      </c>
      <c r="H154" s="29">
        <v>11</v>
      </c>
      <c r="I154" s="29">
        <v>10</v>
      </c>
      <c r="J154" s="29">
        <v>8</v>
      </c>
      <c r="K154" s="29">
        <v>0</v>
      </c>
      <c r="L154" s="29">
        <v>0</v>
      </c>
      <c r="M154" s="29">
        <v>5</v>
      </c>
      <c r="N154" s="29">
        <v>13</v>
      </c>
      <c r="O154" s="29">
        <v>0</v>
      </c>
      <c r="P154" s="29">
        <v>0</v>
      </c>
      <c r="Q154" s="29">
        <v>5</v>
      </c>
      <c r="R154" s="29">
        <v>0</v>
      </c>
      <c r="S154" s="29">
        <v>0</v>
      </c>
      <c r="T154" s="29">
        <v>0</v>
      </c>
      <c r="U154" s="29">
        <v>0</v>
      </c>
      <c r="V154" s="29">
        <v>0</v>
      </c>
      <c r="W154" s="29">
        <v>0</v>
      </c>
      <c r="X154" s="29">
        <v>0</v>
      </c>
      <c r="Y154" s="29">
        <v>0</v>
      </c>
      <c r="Z154" s="29">
        <v>0</v>
      </c>
      <c r="AA154" s="29">
        <v>4</v>
      </c>
      <c r="AB154" s="29">
        <v>0</v>
      </c>
      <c r="AC154" s="29">
        <v>0</v>
      </c>
      <c r="AD154" s="29">
        <v>0</v>
      </c>
      <c r="AE154" s="29">
        <v>0</v>
      </c>
      <c r="AF154" s="29">
        <v>0</v>
      </c>
      <c r="AG154" s="38" t="s">
        <v>1344</v>
      </c>
      <c r="AH154" s="21" t="str">
        <f t="shared" si="11"/>
        <v>проверка пройдена</v>
      </c>
    </row>
    <row r="155" spans="1:34" s="28" customFormat="1" ht="31.5" x14ac:dyDescent="0.3">
      <c r="A155" s="21" t="s">
        <v>681</v>
      </c>
      <c r="B155" s="21" t="s">
        <v>627</v>
      </c>
      <c r="C155" s="29" t="s">
        <v>334</v>
      </c>
      <c r="D155" s="21" t="str">
        <f>VLOOKUP(C155,'Коды программ'!$A$2:$B$578,2,FALSE)</f>
        <v>Автомеханик</v>
      </c>
      <c r="E155" s="23" t="s">
        <v>11</v>
      </c>
      <c r="F155" s="27" t="s">
        <v>722</v>
      </c>
      <c r="G155" s="29">
        <v>0</v>
      </c>
      <c r="H155" s="29">
        <v>0</v>
      </c>
      <c r="I155" s="29">
        <v>0</v>
      </c>
      <c r="J155" s="29">
        <v>0</v>
      </c>
      <c r="K155" s="29">
        <v>0</v>
      </c>
      <c r="L155" s="29">
        <v>0</v>
      </c>
      <c r="M155" s="29">
        <v>0</v>
      </c>
      <c r="N155" s="29">
        <v>0</v>
      </c>
      <c r="O155" s="29">
        <v>0</v>
      </c>
      <c r="P155" s="29">
        <v>0</v>
      </c>
      <c r="Q155" s="29">
        <v>0</v>
      </c>
      <c r="R155" s="29">
        <v>0</v>
      </c>
      <c r="S155" s="29">
        <v>0</v>
      </c>
      <c r="T155" s="29">
        <v>0</v>
      </c>
      <c r="U155" s="29">
        <v>0</v>
      </c>
      <c r="V155" s="29">
        <v>0</v>
      </c>
      <c r="W155" s="29">
        <v>0</v>
      </c>
      <c r="X155" s="29">
        <v>0</v>
      </c>
      <c r="Y155" s="29">
        <v>0</v>
      </c>
      <c r="Z155" s="29">
        <v>0</v>
      </c>
      <c r="AA155" s="29">
        <v>0</v>
      </c>
      <c r="AB155" s="29">
        <v>0</v>
      </c>
      <c r="AC155" s="29">
        <v>0</v>
      </c>
      <c r="AD155" s="29">
        <v>0</v>
      </c>
      <c r="AE155" s="29">
        <v>0</v>
      </c>
      <c r="AF155" s="29">
        <v>0</v>
      </c>
      <c r="AG155" s="30"/>
      <c r="AH155" s="21" t="str">
        <f t="shared" si="11"/>
        <v>проверка пройдена</v>
      </c>
    </row>
    <row r="156" spans="1:34" s="28" customFormat="1" ht="31.5" x14ac:dyDescent="0.3">
      <c r="A156" s="21" t="s">
        <v>681</v>
      </c>
      <c r="B156" s="21" t="s">
        <v>627</v>
      </c>
      <c r="C156" s="29" t="s">
        <v>334</v>
      </c>
      <c r="D156" s="21" t="str">
        <f>VLOOKUP(C156,'Коды программ'!$A$2:$B$578,2,FALSE)</f>
        <v>Автомеханик</v>
      </c>
      <c r="E156" s="23" t="s">
        <v>12</v>
      </c>
      <c r="F156" s="27" t="s">
        <v>723</v>
      </c>
      <c r="G156" s="29">
        <v>0</v>
      </c>
      <c r="H156" s="29">
        <v>0</v>
      </c>
      <c r="I156" s="29">
        <v>0</v>
      </c>
      <c r="J156" s="29">
        <v>0</v>
      </c>
      <c r="K156" s="29">
        <v>0</v>
      </c>
      <c r="L156" s="29">
        <v>0</v>
      </c>
      <c r="M156" s="29">
        <v>0</v>
      </c>
      <c r="N156" s="29">
        <v>0</v>
      </c>
      <c r="O156" s="29">
        <v>0</v>
      </c>
      <c r="P156" s="29">
        <v>0</v>
      </c>
      <c r="Q156" s="29">
        <v>0</v>
      </c>
      <c r="R156" s="29">
        <v>0</v>
      </c>
      <c r="S156" s="29">
        <v>0</v>
      </c>
      <c r="T156" s="29">
        <v>0</v>
      </c>
      <c r="U156" s="29">
        <v>0</v>
      </c>
      <c r="V156" s="29">
        <v>0</v>
      </c>
      <c r="W156" s="29">
        <v>0</v>
      </c>
      <c r="X156" s="29">
        <v>0</v>
      </c>
      <c r="Y156" s="29">
        <v>0</v>
      </c>
      <c r="Z156" s="29">
        <v>0</v>
      </c>
      <c r="AA156" s="29">
        <v>0</v>
      </c>
      <c r="AB156" s="29">
        <v>0</v>
      </c>
      <c r="AC156" s="29">
        <v>0</v>
      </c>
      <c r="AD156" s="29">
        <v>0</v>
      </c>
      <c r="AE156" s="29">
        <v>0</v>
      </c>
      <c r="AF156" s="29">
        <v>0</v>
      </c>
      <c r="AG156" s="30"/>
      <c r="AH156" s="21" t="str">
        <f t="shared" si="11"/>
        <v>проверка пройдена</v>
      </c>
    </row>
    <row r="157" spans="1:34" s="28" customFormat="1" ht="31.5" x14ac:dyDescent="0.3">
      <c r="A157" s="21" t="s">
        <v>681</v>
      </c>
      <c r="B157" s="21" t="s">
        <v>627</v>
      </c>
      <c r="C157" s="29" t="s">
        <v>334</v>
      </c>
      <c r="D157" s="21" t="str">
        <f>VLOOKUP(C157,'Коды программ'!$A$2:$B$578,2,FALSE)</f>
        <v>Автомеханик</v>
      </c>
      <c r="E157" s="23" t="s">
        <v>13</v>
      </c>
      <c r="F157" s="27" t="s">
        <v>15</v>
      </c>
      <c r="G157" s="29">
        <v>0</v>
      </c>
      <c r="H157" s="29">
        <v>0</v>
      </c>
      <c r="I157" s="29">
        <v>0</v>
      </c>
      <c r="J157" s="29">
        <v>0</v>
      </c>
      <c r="K157" s="29">
        <v>0</v>
      </c>
      <c r="L157" s="29">
        <v>0</v>
      </c>
      <c r="M157" s="29">
        <v>0</v>
      </c>
      <c r="N157" s="29">
        <v>0</v>
      </c>
      <c r="O157" s="29">
        <v>0</v>
      </c>
      <c r="P157" s="29">
        <v>0</v>
      </c>
      <c r="Q157" s="29">
        <v>0</v>
      </c>
      <c r="R157" s="29">
        <v>0</v>
      </c>
      <c r="S157" s="29">
        <v>0</v>
      </c>
      <c r="T157" s="29">
        <v>0</v>
      </c>
      <c r="U157" s="29">
        <v>0</v>
      </c>
      <c r="V157" s="29">
        <v>0</v>
      </c>
      <c r="W157" s="29">
        <v>0</v>
      </c>
      <c r="X157" s="29">
        <v>0</v>
      </c>
      <c r="Y157" s="29">
        <v>0</v>
      </c>
      <c r="Z157" s="29">
        <v>0</v>
      </c>
      <c r="AA157" s="29">
        <v>0</v>
      </c>
      <c r="AB157" s="29">
        <v>0</v>
      </c>
      <c r="AC157" s="29">
        <v>0</v>
      </c>
      <c r="AD157" s="29">
        <v>0</v>
      </c>
      <c r="AE157" s="29">
        <v>0</v>
      </c>
      <c r="AF157" s="29">
        <v>0</v>
      </c>
      <c r="AG157" s="30"/>
      <c r="AH157" s="21" t="str">
        <f t="shared" si="11"/>
        <v>проверка пройдена</v>
      </c>
    </row>
    <row r="158" spans="1:34" s="28" customFormat="1" x14ac:dyDescent="0.3">
      <c r="A158" s="21" t="s">
        <v>681</v>
      </c>
      <c r="B158" s="21" t="s">
        <v>627</v>
      </c>
      <c r="C158" s="29" t="s">
        <v>334</v>
      </c>
      <c r="D158" s="21" t="str">
        <f>VLOOKUP(C158,'Коды программ'!$A$2:$B$578,2,FALSE)</f>
        <v>Автомеханик</v>
      </c>
      <c r="E158" s="23" t="s">
        <v>14</v>
      </c>
      <c r="F158" s="27" t="s">
        <v>18</v>
      </c>
      <c r="G158" s="29">
        <v>0</v>
      </c>
      <c r="H158" s="29">
        <v>0</v>
      </c>
      <c r="I158" s="29">
        <v>0</v>
      </c>
      <c r="J158" s="29">
        <v>0</v>
      </c>
      <c r="K158" s="29">
        <v>0</v>
      </c>
      <c r="L158" s="29">
        <v>0</v>
      </c>
      <c r="M158" s="29">
        <v>0</v>
      </c>
      <c r="N158" s="29">
        <v>0</v>
      </c>
      <c r="O158" s="29">
        <v>0</v>
      </c>
      <c r="P158" s="29">
        <v>0</v>
      </c>
      <c r="Q158" s="29">
        <v>0</v>
      </c>
      <c r="R158" s="29">
        <v>0</v>
      </c>
      <c r="S158" s="29">
        <v>0</v>
      </c>
      <c r="T158" s="29">
        <v>0</v>
      </c>
      <c r="U158" s="29">
        <v>0</v>
      </c>
      <c r="V158" s="29">
        <v>0</v>
      </c>
      <c r="W158" s="29">
        <v>0</v>
      </c>
      <c r="X158" s="29">
        <v>0</v>
      </c>
      <c r="Y158" s="29">
        <v>0</v>
      </c>
      <c r="Z158" s="29">
        <v>0</v>
      </c>
      <c r="AA158" s="29">
        <v>0</v>
      </c>
      <c r="AB158" s="29">
        <v>0</v>
      </c>
      <c r="AC158" s="29">
        <v>0</v>
      </c>
      <c r="AD158" s="29">
        <v>0</v>
      </c>
      <c r="AE158" s="29">
        <v>0</v>
      </c>
      <c r="AF158" s="29">
        <v>0</v>
      </c>
      <c r="AG158" s="30"/>
      <c r="AH158" s="21" t="str">
        <f t="shared" si="11"/>
        <v>проверка пройдена</v>
      </c>
    </row>
    <row r="159" spans="1:34" s="28" customFormat="1" ht="31.5" x14ac:dyDescent="0.3">
      <c r="A159" s="21" t="s">
        <v>681</v>
      </c>
      <c r="B159" s="21" t="s">
        <v>627</v>
      </c>
      <c r="C159" s="29" t="s">
        <v>493</v>
      </c>
      <c r="D159" s="21" t="str">
        <f>VLOOKUP(C159,'Коды программ'!$A$2:$B$578,2,FALSE)</f>
        <v>Продавец, контролер-кассир</v>
      </c>
      <c r="E159" s="23" t="s">
        <v>10</v>
      </c>
      <c r="F159" s="24" t="s">
        <v>721</v>
      </c>
      <c r="G159" s="29">
        <v>9</v>
      </c>
      <c r="H159" s="29">
        <v>4</v>
      </c>
      <c r="I159" s="29">
        <v>2</v>
      </c>
      <c r="J159" s="29">
        <v>2</v>
      </c>
      <c r="K159" s="29">
        <v>0</v>
      </c>
      <c r="L159" s="29">
        <v>0</v>
      </c>
      <c r="M159" s="29">
        <v>4</v>
      </c>
      <c r="N159" s="29">
        <v>0</v>
      </c>
      <c r="O159" s="29">
        <v>0</v>
      </c>
      <c r="P159" s="29">
        <v>1</v>
      </c>
      <c r="Q159" s="29">
        <v>0</v>
      </c>
      <c r="R159" s="29">
        <v>0</v>
      </c>
      <c r="S159" s="29">
        <v>0</v>
      </c>
      <c r="T159" s="29">
        <v>0</v>
      </c>
      <c r="U159" s="29">
        <v>0</v>
      </c>
      <c r="V159" s="29">
        <v>0</v>
      </c>
      <c r="W159" s="29">
        <v>0</v>
      </c>
      <c r="X159" s="29">
        <v>0</v>
      </c>
      <c r="Y159" s="29">
        <v>0</v>
      </c>
      <c r="Z159" s="29">
        <v>0</v>
      </c>
      <c r="AA159" s="29">
        <v>0</v>
      </c>
      <c r="AB159" s="29">
        <v>0</v>
      </c>
      <c r="AC159" s="29">
        <v>0</v>
      </c>
      <c r="AD159" s="29">
        <v>0</v>
      </c>
      <c r="AE159" s="29">
        <v>0</v>
      </c>
      <c r="AF159" s="29">
        <v>0</v>
      </c>
      <c r="AG159" s="30"/>
      <c r="AH159" s="21" t="str">
        <f t="shared" ref="AH159:AH163" si="12">IF(G159=H159+K159+L159+M159+N159+O159+P159+Q159+R159+S159+T159+U159+V159+W159+X159+Y159+Z159+AA159+AB159+AC159+AD159+AE159+AF159,"проверка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160" spans="1:34" s="28" customFormat="1" ht="31.5" x14ac:dyDescent="0.3">
      <c r="A160" s="21" t="s">
        <v>681</v>
      </c>
      <c r="B160" s="21" t="s">
        <v>627</v>
      </c>
      <c r="C160" s="29" t="s">
        <v>493</v>
      </c>
      <c r="D160" s="21" t="str">
        <f>VLOOKUP(C160,'Коды программ'!$A$2:$B$578,2,FALSE)</f>
        <v>Продавец, контролер-кассир</v>
      </c>
      <c r="E160" s="23" t="s">
        <v>11</v>
      </c>
      <c r="F160" s="27" t="s">
        <v>722</v>
      </c>
      <c r="G160" s="29">
        <v>0</v>
      </c>
      <c r="H160" s="29">
        <v>0</v>
      </c>
      <c r="I160" s="29">
        <v>0</v>
      </c>
      <c r="J160" s="29">
        <v>0</v>
      </c>
      <c r="K160" s="29">
        <v>0</v>
      </c>
      <c r="L160" s="29">
        <v>0</v>
      </c>
      <c r="M160" s="29">
        <v>0</v>
      </c>
      <c r="N160" s="29">
        <v>0</v>
      </c>
      <c r="O160" s="29">
        <v>0</v>
      </c>
      <c r="P160" s="29">
        <v>0</v>
      </c>
      <c r="Q160" s="29">
        <v>0</v>
      </c>
      <c r="R160" s="29">
        <v>0</v>
      </c>
      <c r="S160" s="29">
        <v>0</v>
      </c>
      <c r="T160" s="29">
        <v>0</v>
      </c>
      <c r="U160" s="29">
        <v>0</v>
      </c>
      <c r="V160" s="29">
        <v>0</v>
      </c>
      <c r="W160" s="29">
        <v>0</v>
      </c>
      <c r="X160" s="29">
        <v>0</v>
      </c>
      <c r="Y160" s="29">
        <v>0</v>
      </c>
      <c r="Z160" s="29">
        <v>0</v>
      </c>
      <c r="AA160" s="29">
        <v>0</v>
      </c>
      <c r="AB160" s="29">
        <v>0</v>
      </c>
      <c r="AC160" s="29">
        <v>0</v>
      </c>
      <c r="AD160" s="29">
        <v>0</v>
      </c>
      <c r="AE160" s="29">
        <v>0</v>
      </c>
      <c r="AF160" s="29">
        <v>0</v>
      </c>
      <c r="AG160" s="30"/>
      <c r="AH160" s="21" t="str">
        <f t="shared" si="12"/>
        <v>проверка пройдена</v>
      </c>
    </row>
    <row r="161" spans="1:34" s="28" customFormat="1" ht="31.5" x14ac:dyDescent="0.3">
      <c r="A161" s="21" t="s">
        <v>681</v>
      </c>
      <c r="B161" s="21" t="s">
        <v>627</v>
      </c>
      <c r="C161" s="29" t="s">
        <v>493</v>
      </c>
      <c r="D161" s="21" t="str">
        <f>VLOOKUP(C161,'Коды программ'!$A$2:$B$578,2,FALSE)</f>
        <v>Продавец, контролер-кассир</v>
      </c>
      <c r="E161" s="23" t="s">
        <v>12</v>
      </c>
      <c r="F161" s="27" t="s">
        <v>723</v>
      </c>
      <c r="G161" s="29">
        <v>0</v>
      </c>
      <c r="H161" s="29">
        <v>0</v>
      </c>
      <c r="I161" s="29">
        <v>0</v>
      </c>
      <c r="J161" s="29">
        <v>0</v>
      </c>
      <c r="K161" s="29">
        <v>0</v>
      </c>
      <c r="L161" s="29">
        <v>0</v>
      </c>
      <c r="M161" s="29">
        <v>0</v>
      </c>
      <c r="N161" s="29">
        <v>0</v>
      </c>
      <c r="O161" s="29">
        <v>0</v>
      </c>
      <c r="P161" s="29">
        <v>0</v>
      </c>
      <c r="Q161" s="29">
        <v>0</v>
      </c>
      <c r="R161" s="29">
        <v>0</v>
      </c>
      <c r="S161" s="29">
        <v>0</v>
      </c>
      <c r="T161" s="29">
        <v>0</v>
      </c>
      <c r="U161" s="29">
        <v>0</v>
      </c>
      <c r="V161" s="29">
        <v>0</v>
      </c>
      <c r="W161" s="29">
        <v>0</v>
      </c>
      <c r="X161" s="29">
        <v>0</v>
      </c>
      <c r="Y161" s="29">
        <v>0</v>
      </c>
      <c r="Z161" s="29">
        <v>0</v>
      </c>
      <c r="AA161" s="29">
        <v>0</v>
      </c>
      <c r="AB161" s="29">
        <v>0</v>
      </c>
      <c r="AC161" s="29">
        <v>0</v>
      </c>
      <c r="AD161" s="29">
        <v>0</v>
      </c>
      <c r="AE161" s="29">
        <v>0</v>
      </c>
      <c r="AF161" s="29">
        <v>0</v>
      </c>
      <c r="AG161" s="30"/>
      <c r="AH161" s="21" t="str">
        <f t="shared" si="12"/>
        <v>проверка пройдена</v>
      </c>
    </row>
    <row r="162" spans="1:34" s="28" customFormat="1" ht="31.5" x14ac:dyDescent="0.3">
      <c r="A162" s="21" t="s">
        <v>681</v>
      </c>
      <c r="B162" s="21" t="s">
        <v>627</v>
      </c>
      <c r="C162" s="29" t="s">
        <v>493</v>
      </c>
      <c r="D162" s="21" t="str">
        <f>VLOOKUP(C162,'Коды программ'!$A$2:$B$578,2,FALSE)</f>
        <v>Продавец, контролер-кассир</v>
      </c>
      <c r="E162" s="23" t="s">
        <v>13</v>
      </c>
      <c r="F162" s="27" t="s">
        <v>15</v>
      </c>
      <c r="G162" s="29">
        <v>0</v>
      </c>
      <c r="H162" s="29">
        <v>0</v>
      </c>
      <c r="I162" s="29">
        <v>0</v>
      </c>
      <c r="J162" s="29">
        <v>0</v>
      </c>
      <c r="K162" s="29">
        <v>0</v>
      </c>
      <c r="L162" s="29">
        <v>0</v>
      </c>
      <c r="M162" s="29">
        <v>0</v>
      </c>
      <c r="N162" s="29">
        <v>0</v>
      </c>
      <c r="O162" s="29">
        <v>0</v>
      </c>
      <c r="P162" s="29">
        <v>0</v>
      </c>
      <c r="Q162" s="29">
        <v>0</v>
      </c>
      <c r="R162" s="29">
        <v>0</v>
      </c>
      <c r="S162" s="29">
        <v>0</v>
      </c>
      <c r="T162" s="29">
        <v>0</v>
      </c>
      <c r="U162" s="29">
        <v>0</v>
      </c>
      <c r="V162" s="29">
        <v>0</v>
      </c>
      <c r="W162" s="29">
        <v>0</v>
      </c>
      <c r="X162" s="29">
        <v>0</v>
      </c>
      <c r="Y162" s="29">
        <v>0</v>
      </c>
      <c r="Z162" s="29">
        <v>0</v>
      </c>
      <c r="AA162" s="29">
        <v>0</v>
      </c>
      <c r="AB162" s="29">
        <v>0</v>
      </c>
      <c r="AC162" s="29">
        <v>0</v>
      </c>
      <c r="AD162" s="29">
        <v>0</v>
      </c>
      <c r="AE162" s="29">
        <v>0</v>
      </c>
      <c r="AF162" s="29">
        <v>0</v>
      </c>
      <c r="AG162" s="30"/>
      <c r="AH162" s="21" t="str">
        <f t="shared" si="12"/>
        <v>проверка пройдена</v>
      </c>
    </row>
    <row r="163" spans="1:34" s="28" customFormat="1" x14ac:dyDescent="0.3">
      <c r="A163" s="21" t="s">
        <v>681</v>
      </c>
      <c r="B163" s="21" t="s">
        <v>627</v>
      </c>
      <c r="C163" s="29" t="s">
        <v>493</v>
      </c>
      <c r="D163" s="21" t="str">
        <f>VLOOKUP(C163,'Коды программ'!$A$2:$B$578,2,FALSE)</f>
        <v>Продавец, контролер-кассир</v>
      </c>
      <c r="E163" s="23" t="s">
        <v>14</v>
      </c>
      <c r="F163" s="27" t="s">
        <v>18</v>
      </c>
      <c r="G163" s="29">
        <v>0</v>
      </c>
      <c r="H163" s="29">
        <v>0</v>
      </c>
      <c r="I163" s="29">
        <v>0</v>
      </c>
      <c r="J163" s="29">
        <v>0</v>
      </c>
      <c r="K163" s="29">
        <v>0</v>
      </c>
      <c r="L163" s="29">
        <v>0</v>
      </c>
      <c r="M163" s="29">
        <v>0</v>
      </c>
      <c r="N163" s="29">
        <v>0</v>
      </c>
      <c r="O163" s="29">
        <v>0</v>
      </c>
      <c r="P163" s="29">
        <v>0</v>
      </c>
      <c r="Q163" s="29">
        <v>0</v>
      </c>
      <c r="R163" s="29">
        <v>0</v>
      </c>
      <c r="S163" s="29">
        <v>0</v>
      </c>
      <c r="T163" s="29">
        <v>0</v>
      </c>
      <c r="U163" s="29">
        <v>0</v>
      </c>
      <c r="V163" s="29">
        <v>0</v>
      </c>
      <c r="W163" s="29">
        <v>0</v>
      </c>
      <c r="X163" s="29">
        <v>0</v>
      </c>
      <c r="Y163" s="29">
        <v>0</v>
      </c>
      <c r="Z163" s="29">
        <v>0</v>
      </c>
      <c r="AA163" s="29">
        <v>0</v>
      </c>
      <c r="AB163" s="29">
        <v>0</v>
      </c>
      <c r="AC163" s="29">
        <v>0</v>
      </c>
      <c r="AD163" s="29">
        <v>0</v>
      </c>
      <c r="AE163" s="29">
        <v>0</v>
      </c>
      <c r="AF163" s="29">
        <v>0</v>
      </c>
      <c r="AG163" s="30"/>
      <c r="AH163" s="21" t="str">
        <f t="shared" si="12"/>
        <v>проверка пройдена</v>
      </c>
    </row>
    <row r="164" spans="1:34" s="28" customFormat="1" ht="375" x14ac:dyDescent="0.3">
      <c r="A164" s="21" t="s">
        <v>681</v>
      </c>
      <c r="B164" s="21" t="s">
        <v>627</v>
      </c>
      <c r="C164" s="29" t="s">
        <v>519</v>
      </c>
      <c r="D164" s="21" t="str">
        <f>VLOOKUP(C164,'Коды программ'!$A$2:$B$578,2,FALSE)</f>
        <v>Повар, кондитер</v>
      </c>
      <c r="E164" s="23" t="s">
        <v>10</v>
      </c>
      <c r="F164" s="24" t="s">
        <v>721</v>
      </c>
      <c r="G164" s="29">
        <v>29</v>
      </c>
      <c r="H164" s="29">
        <v>20</v>
      </c>
      <c r="I164" s="29">
        <v>14</v>
      </c>
      <c r="J164" s="29">
        <v>14</v>
      </c>
      <c r="K164" s="29">
        <v>0</v>
      </c>
      <c r="L164" s="29">
        <v>0</v>
      </c>
      <c r="M164" s="29">
        <v>4</v>
      </c>
      <c r="N164" s="29">
        <v>3</v>
      </c>
      <c r="O164" s="29">
        <v>0</v>
      </c>
      <c r="P164" s="29">
        <v>0</v>
      </c>
      <c r="Q164" s="29">
        <v>0</v>
      </c>
      <c r="R164" s="29">
        <v>1</v>
      </c>
      <c r="S164" s="29">
        <v>1</v>
      </c>
      <c r="T164" s="29">
        <v>0</v>
      </c>
      <c r="U164" s="29">
        <v>0</v>
      </c>
      <c r="V164" s="29">
        <v>0</v>
      </c>
      <c r="W164" s="29">
        <v>0</v>
      </c>
      <c r="X164" s="29">
        <v>0</v>
      </c>
      <c r="Y164" s="29">
        <v>0</v>
      </c>
      <c r="Z164" s="29">
        <v>0</v>
      </c>
      <c r="AA164" s="29">
        <v>0</v>
      </c>
      <c r="AB164" s="29">
        <v>0</v>
      </c>
      <c r="AC164" s="29">
        <v>0</v>
      </c>
      <c r="AD164" s="29">
        <v>0</v>
      </c>
      <c r="AE164" s="29">
        <v>0</v>
      </c>
      <c r="AF164" s="29">
        <v>0</v>
      </c>
      <c r="AG164" s="63" t="s">
        <v>1344</v>
      </c>
      <c r="AH164" s="21" t="str">
        <f t="shared" ref="AH164:AH168" si="13">IF(G164=H164+K164+L164+M164+N164+O164+P164+Q164+R164+S164+T164+U164+V164+W164+X164+Y164+Z164+AA164+AB164+AC164+AD164+AE164+AF164,"проверка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165" spans="1:34" s="28" customFormat="1" ht="31.5" x14ac:dyDescent="0.3">
      <c r="A165" s="21" t="s">
        <v>681</v>
      </c>
      <c r="B165" s="21" t="s">
        <v>627</v>
      </c>
      <c r="C165" s="29" t="s">
        <v>519</v>
      </c>
      <c r="D165" s="21" t="str">
        <f>VLOOKUP(C165,'Коды программ'!$A$2:$B$578,2,FALSE)</f>
        <v>Повар, кондитер</v>
      </c>
      <c r="E165" s="23" t="s">
        <v>11</v>
      </c>
      <c r="F165" s="27" t="s">
        <v>722</v>
      </c>
      <c r="G165" s="29">
        <v>0</v>
      </c>
      <c r="H165" s="29">
        <v>0</v>
      </c>
      <c r="I165" s="29">
        <v>0</v>
      </c>
      <c r="J165" s="29">
        <v>0</v>
      </c>
      <c r="K165" s="29">
        <v>0</v>
      </c>
      <c r="L165" s="29">
        <v>0</v>
      </c>
      <c r="M165" s="29">
        <v>0</v>
      </c>
      <c r="N165" s="29">
        <v>0</v>
      </c>
      <c r="O165" s="29">
        <v>0</v>
      </c>
      <c r="P165" s="29">
        <v>0</v>
      </c>
      <c r="Q165" s="29">
        <v>0</v>
      </c>
      <c r="R165" s="29">
        <v>0</v>
      </c>
      <c r="S165" s="29">
        <v>0</v>
      </c>
      <c r="T165" s="29">
        <v>0</v>
      </c>
      <c r="U165" s="29">
        <v>0</v>
      </c>
      <c r="V165" s="29">
        <v>0</v>
      </c>
      <c r="W165" s="29">
        <v>0</v>
      </c>
      <c r="X165" s="29">
        <v>0</v>
      </c>
      <c r="Y165" s="29">
        <v>0</v>
      </c>
      <c r="Z165" s="29">
        <v>0</v>
      </c>
      <c r="AA165" s="29">
        <v>0</v>
      </c>
      <c r="AB165" s="29">
        <v>0</v>
      </c>
      <c r="AC165" s="29">
        <v>0</v>
      </c>
      <c r="AD165" s="29">
        <v>0</v>
      </c>
      <c r="AE165" s="29">
        <v>0</v>
      </c>
      <c r="AF165" s="29">
        <v>0</v>
      </c>
      <c r="AG165" s="30"/>
      <c r="AH165" s="21" t="str">
        <f t="shared" si="13"/>
        <v>проверка пройдена</v>
      </c>
    </row>
    <row r="166" spans="1:34" s="28" customFormat="1" ht="31.5" x14ac:dyDescent="0.3">
      <c r="A166" s="21" t="s">
        <v>681</v>
      </c>
      <c r="B166" s="21" t="s">
        <v>627</v>
      </c>
      <c r="C166" s="29" t="s">
        <v>519</v>
      </c>
      <c r="D166" s="21" t="str">
        <f>VLOOKUP(C166,'Коды программ'!$A$2:$B$578,2,FALSE)</f>
        <v>Повар, кондитер</v>
      </c>
      <c r="E166" s="23" t="s">
        <v>12</v>
      </c>
      <c r="F166" s="27" t="s">
        <v>723</v>
      </c>
      <c r="G166" s="29">
        <v>0</v>
      </c>
      <c r="H166" s="29">
        <v>0</v>
      </c>
      <c r="I166" s="29">
        <v>0</v>
      </c>
      <c r="J166" s="29">
        <v>0</v>
      </c>
      <c r="K166" s="29">
        <v>0</v>
      </c>
      <c r="L166" s="29">
        <v>0</v>
      </c>
      <c r="M166" s="29">
        <v>0</v>
      </c>
      <c r="N166" s="29">
        <v>0</v>
      </c>
      <c r="O166" s="29">
        <v>0</v>
      </c>
      <c r="P166" s="29">
        <v>0</v>
      </c>
      <c r="Q166" s="29">
        <v>0</v>
      </c>
      <c r="R166" s="29">
        <v>0</v>
      </c>
      <c r="S166" s="29">
        <v>0</v>
      </c>
      <c r="T166" s="29">
        <v>0</v>
      </c>
      <c r="U166" s="29">
        <v>0</v>
      </c>
      <c r="V166" s="29">
        <v>0</v>
      </c>
      <c r="W166" s="29">
        <v>0</v>
      </c>
      <c r="X166" s="29">
        <v>0</v>
      </c>
      <c r="Y166" s="29">
        <v>0</v>
      </c>
      <c r="Z166" s="29">
        <v>0</v>
      </c>
      <c r="AA166" s="29">
        <v>0</v>
      </c>
      <c r="AB166" s="29">
        <v>0</v>
      </c>
      <c r="AC166" s="29">
        <v>0</v>
      </c>
      <c r="AD166" s="29">
        <v>0</v>
      </c>
      <c r="AE166" s="29">
        <v>0</v>
      </c>
      <c r="AF166" s="29">
        <v>0</v>
      </c>
      <c r="AG166" s="30"/>
      <c r="AH166" s="21" t="str">
        <f t="shared" si="13"/>
        <v>проверка пройдена</v>
      </c>
    </row>
    <row r="167" spans="1:34" s="28" customFormat="1" ht="31.5" x14ac:dyDescent="0.3">
      <c r="A167" s="21" t="s">
        <v>681</v>
      </c>
      <c r="B167" s="21" t="s">
        <v>627</v>
      </c>
      <c r="C167" s="29" t="s">
        <v>519</v>
      </c>
      <c r="D167" s="21" t="str">
        <f>VLOOKUP(C167,'Коды программ'!$A$2:$B$578,2,FALSE)</f>
        <v>Повар, кондитер</v>
      </c>
      <c r="E167" s="23" t="s">
        <v>13</v>
      </c>
      <c r="F167" s="27" t="s">
        <v>15</v>
      </c>
      <c r="G167" s="29">
        <v>0</v>
      </c>
      <c r="H167" s="29">
        <v>0</v>
      </c>
      <c r="I167" s="29">
        <v>0</v>
      </c>
      <c r="J167" s="29">
        <v>0</v>
      </c>
      <c r="K167" s="29">
        <v>0</v>
      </c>
      <c r="L167" s="29">
        <v>0</v>
      </c>
      <c r="M167" s="29">
        <v>0</v>
      </c>
      <c r="N167" s="29">
        <v>0</v>
      </c>
      <c r="O167" s="29">
        <v>0</v>
      </c>
      <c r="P167" s="29">
        <v>0</v>
      </c>
      <c r="Q167" s="29">
        <v>0</v>
      </c>
      <c r="R167" s="29">
        <v>0</v>
      </c>
      <c r="S167" s="29">
        <v>0</v>
      </c>
      <c r="T167" s="29">
        <v>0</v>
      </c>
      <c r="U167" s="29">
        <v>0</v>
      </c>
      <c r="V167" s="29">
        <v>0</v>
      </c>
      <c r="W167" s="29">
        <v>0</v>
      </c>
      <c r="X167" s="29">
        <v>0</v>
      </c>
      <c r="Y167" s="29">
        <v>0</v>
      </c>
      <c r="Z167" s="29">
        <v>0</v>
      </c>
      <c r="AA167" s="29">
        <v>0</v>
      </c>
      <c r="AB167" s="29">
        <v>0</v>
      </c>
      <c r="AC167" s="29">
        <v>0</v>
      </c>
      <c r="AD167" s="29">
        <v>0</v>
      </c>
      <c r="AE167" s="29">
        <v>0</v>
      </c>
      <c r="AF167" s="29">
        <v>0</v>
      </c>
      <c r="AG167" s="30"/>
      <c r="AH167" s="21" t="str">
        <f t="shared" si="13"/>
        <v>проверка пройдена</v>
      </c>
    </row>
    <row r="168" spans="1:34" s="28" customFormat="1" x14ac:dyDescent="0.3">
      <c r="A168" s="21" t="s">
        <v>681</v>
      </c>
      <c r="B168" s="21" t="s">
        <v>627</v>
      </c>
      <c r="C168" s="29" t="s">
        <v>519</v>
      </c>
      <c r="D168" s="21" t="str">
        <f>VLOOKUP(C168,'Коды программ'!$A$2:$B$578,2,FALSE)</f>
        <v>Повар, кондитер</v>
      </c>
      <c r="E168" s="23" t="s">
        <v>14</v>
      </c>
      <c r="F168" s="27" t="s">
        <v>18</v>
      </c>
      <c r="G168" s="29">
        <v>0</v>
      </c>
      <c r="H168" s="29">
        <v>0</v>
      </c>
      <c r="I168" s="29">
        <v>0</v>
      </c>
      <c r="J168" s="29">
        <v>0</v>
      </c>
      <c r="K168" s="29">
        <v>0</v>
      </c>
      <c r="L168" s="29">
        <v>0</v>
      </c>
      <c r="M168" s="29">
        <v>0</v>
      </c>
      <c r="N168" s="29">
        <v>0</v>
      </c>
      <c r="O168" s="29">
        <v>0</v>
      </c>
      <c r="P168" s="29">
        <v>0</v>
      </c>
      <c r="Q168" s="29">
        <v>0</v>
      </c>
      <c r="R168" s="29">
        <v>0</v>
      </c>
      <c r="S168" s="29">
        <v>0</v>
      </c>
      <c r="T168" s="29">
        <v>0</v>
      </c>
      <c r="U168" s="29">
        <v>0</v>
      </c>
      <c r="V168" s="29">
        <v>0</v>
      </c>
      <c r="W168" s="29">
        <v>0</v>
      </c>
      <c r="X168" s="29">
        <v>0</v>
      </c>
      <c r="Y168" s="29">
        <v>0</v>
      </c>
      <c r="Z168" s="29">
        <v>0</v>
      </c>
      <c r="AA168" s="29">
        <v>0</v>
      </c>
      <c r="AB168" s="29">
        <v>0</v>
      </c>
      <c r="AC168" s="29">
        <v>0</v>
      </c>
      <c r="AD168" s="29">
        <v>0</v>
      </c>
      <c r="AE168" s="29">
        <v>0</v>
      </c>
      <c r="AF168" s="29">
        <v>0</v>
      </c>
      <c r="AG168" s="30"/>
      <c r="AH168" s="21" t="str">
        <f t="shared" si="13"/>
        <v>проверка пройдена</v>
      </c>
    </row>
    <row r="169" spans="1:34" s="28" customFormat="1" ht="375" x14ac:dyDescent="0.3">
      <c r="A169" s="21" t="s">
        <v>681</v>
      </c>
      <c r="B169" s="21" t="s">
        <v>627</v>
      </c>
      <c r="C169" s="29" t="s">
        <v>584</v>
      </c>
      <c r="D169" s="21" t="str">
        <f>VLOOKUP(C169,'Коды программ'!$A$2:$B$578,2,FALSE)</f>
        <v>Графический дизайнер</v>
      </c>
      <c r="E169" s="23" t="s">
        <v>10</v>
      </c>
      <c r="F169" s="24" t="s">
        <v>721</v>
      </c>
      <c r="G169" s="29">
        <v>15</v>
      </c>
      <c r="H169" s="29">
        <v>2</v>
      </c>
      <c r="I169" s="29">
        <v>1</v>
      </c>
      <c r="J169" s="29">
        <v>0</v>
      </c>
      <c r="K169" s="29">
        <v>0</v>
      </c>
      <c r="L169" s="29">
        <v>0</v>
      </c>
      <c r="M169" s="29">
        <v>8</v>
      </c>
      <c r="N169" s="29">
        <v>2</v>
      </c>
      <c r="O169" s="29">
        <v>0</v>
      </c>
      <c r="P169" s="29">
        <v>0</v>
      </c>
      <c r="Q169" s="29">
        <v>2</v>
      </c>
      <c r="R169" s="29">
        <v>0</v>
      </c>
      <c r="S169" s="29">
        <v>1</v>
      </c>
      <c r="T169" s="29">
        <v>0</v>
      </c>
      <c r="U169" s="29">
        <v>0</v>
      </c>
      <c r="V169" s="29">
        <v>0</v>
      </c>
      <c r="W169" s="29">
        <v>0</v>
      </c>
      <c r="X169" s="29">
        <v>0</v>
      </c>
      <c r="Y169" s="29">
        <v>0</v>
      </c>
      <c r="Z169" s="29">
        <v>0</v>
      </c>
      <c r="AA169" s="29">
        <v>0</v>
      </c>
      <c r="AB169" s="29">
        <v>0</v>
      </c>
      <c r="AC169" s="29">
        <v>0</v>
      </c>
      <c r="AD169" s="29">
        <v>0</v>
      </c>
      <c r="AE169" s="29">
        <v>0</v>
      </c>
      <c r="AF169" s="29">
        <v>0</v>
      </c>
      <c r="AG169" s="63" t="s">
        <v>1344</v>
      </c>
      <c r="AH169" s="21" t="str">
        <f>IF(G169=H169+K169+L169+M169+N169+O169+P169+Q169+R169+S169+T169+U169+V169+W169+X169+Y169+Z169+AA169+AB169+AC169+AD169+AE169+AF169,"проверка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170" spans="1:34" s="28" customFormat="1" ht="31.5" x14ac:dyDescent="0.3">
      <c r="A170" s="21" t="s">
        <v>681</v>
      </c>
      <c r="B170" s="21" t="s">
        <v>627</v>
      </c>
      <c r="C170" s="29" t="s">
        <v>584</v>
      </c>
      <c r="D170" s="21" t="str">
        <f>VLOOKUP(C170,'Коды программ'!$A$2:$B$578,2,FALSE)</f>
        <v>Графический дизайнер</v>
      </c>
      <c r="E170" s="23" t="s">
        <v>11</v>
      </c>
      <c r="F170" s="27" t="s">
        <v>722</v>
      </c>
      <c r="G170" s="29">
        <v>0</v>
      </c>
      <c r="H170" s="29">
        <v>0</v>
      </c>
      <c r="I170" s="29">
        <v>0</v>
      </c>
      <c r="J170" s="29">
        <v>0</v>
      </c>
      <c r="K170" s="29">
        <v>0</v>
      </c>
      <c r="L170" s="29">
        <v>0</v>
      </c>
      <c r="M170" s="29">
        <v>0</v>
      </c>
      <c r="N170" s="29">
        <v>0</v>
      </c>
      <c r="O170" s="29">
        <v>0</v>
      </c>
      <c r="P170" s="29">
        <v>0</v>
      </c>
      <c r="Q170" s="29">
        <v>0</v>
      </c>
      <c r="R170" s="29">
        <v>0</v>
      </c>
      <c r="S170" s="29">
        <v>0</v>
      </c>
      <c r="T170" s="29">
        <v>0</v>
      </c>
      <c r="U170" s="29">
        <v>0</v>
      </c>
      <c r="V170" s="29">
        <v>0</v>
      </c>
      <c r="W170" s="29">
        <v>0</v>
      </c>
      <c r="X170" s="29">
        <v>0</v>
      </c>
      <c r="Y170" s="29">
        <v>0</v>
      </c>
      <c r="Z170" s="29">
        <v>0</v>
      </c>
      <c r="AA170" s="29">
        <v>0</v>
      </c>
      <c r="AB170" s="29">
        <v>0</v>
      </c>
      <c r="AC170" s="29">
        <v>0</v>
      </c>
      <c r="AD170" s="29">
        <v>0</v>
      </c>
      <c r="AE170" s="29">
        <v>0</v>
      </c>
      <c r="AF170" s="29">
        <v>0</v>
      </c>
      <c r="AG170" s="30"/>
      <c r="AH170" s="21" t="str">
        <f>IF(G170=H170+K170+L170+M170+N170+O170+P170+Q170+R170+S170+T170+U170+V170+W170+X170+Y170+Z170+AA170+AB170+AC170+AD170+AE170+AF170,"проверка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171" spans="1:34" s="28" customFormat="1" ht="31.5" x14ac:dyDescent="0.3">
      <c r="A171" s="21" t="s">
        <v>681</v>
      </c>
      <c r="B171" s="21" t="s">
        <v>627</v>
      </c>
      <c r="C171" s="29" t="s">
        <v>584</v>
      </c>
      <c r="D171" s="21" t="str">
        <f>VLOOKUP(C171,'Коды программ'!$A$2:$B$578,2,FALSE)</f>
        <v>Графический дизайнер</v>
      </c>
      <c r="E171" s="23" t="s">
        <v>12</v>
      </c>
      <c r="F171" s="27" t="s">
        <v>723</v>
      </c>
      <c r="G171" s="29">
        <v>0</v>
      </c>
      <c r="H171" s="29">
        <v>0</v>
      </c>
      <c r="I171" s="29">
        <v>0</v>
      </c>
      <c r="J171" s="29">
        <v>0</v>
      </c>
      <c r="K171" s="29">
        <v>0</v>
      </c>
      <c r="L171" s="29">
        <v>0</v>
      </c>
      <c r="M171" s="29">
        <v>0</v>
      </c>
      <c r="N171" s="29">
        <v>0</v>
      </c>
      <c r="O171" s="29">
        <v>0</v>
      </c>
      <c r="P171" s="29">
        <v>0</v>
      </c>
      <c r="Q171" s="29">
        <v>0</v>
      </c>
      <c r="R171" s="29">
        <v>0</v>
      </c>
      <c r="S171" s="29">
        <v>0</v>
      </c>
      <c r="T171" s="29">
        <v>0</v>
      </c>
      <c r="U171" s="29">
        <v>0</v>
      </c>
      <c r="V171" s="29">
        <v>0</v>
      </c>
      <c r="W171" s="29">
        <v>0</v>
      </c>
      <c r="X171" s="29">
        <v>0</v>
      </c>
      <c r="Y171" s="29">
        <v>0</v>
      </c>
      <c r="Z171" s="29">
        <v>0</v>
      </c>
      <c r="AA171" s="29">
        <v>0</v>
      </c>
      <c r="AB171" s="29">
        <v>0</v>
      </c>
      <c r="AC171" s="29">
        <v>0</v>
      </c>
      <c r="AD171" s="29">
        <v>0</v>
      </c>
      <c r="AE171" s="29">
        <v>0</v>
      </c>
      <c r="AF171" s="29">
        <v>0</v>
      </c>
      <c r="AG171" s="30"/>
      <c r="AH171" s="21" t="str">
        <f>IF(G171=H171+K171+L171+M171+N171+O171+P171+Q171+R171+S171+T171+U171+V171+W171+X171+Y171+Z171+AA171+AB171+AC171+AD171+AE171+AF171,"проверка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172" spans="1:34" s="28" customFormat="1" ht="31.5" x14ac:dyDescent="0.3">
      <c r="A172" s="21" t="s">
        <v>681</v>
      </c>
      <c r="B172" s="21" t="s">
        <v>627</v>
      </c>
      <c r="C172" s="29" t="s">
        <v>584</v>
      </c>
      <c r="D172" s="21" t="str">
        <f>VLOOKUP(C172,'Коды программ'!$A$2:$B$578,2,FALSE)</f>
        <v>Графический дизайнер</v>
      </c>
      <c r="E172" s="23" t="s">
        <v>13</v>
      </c>
      <c r="F172" s="27" t="s">
        <v>15</v>
      </c>
      <c r="G172" s="29">
        <v>0</v>
      </c>
      <c r="H172" s="29">
        <v>0</v>
      </c>
      <c r="I172" s="29">
        <v>0</v>
      </c>
      <c r="J172" s="29">
        <v>0</v>
      </c>
      <c r="K172" s="29">
        <v>0</v>
      </c>
      <c r="L172" s="29">
        <v>0</v>
      </c>
      <c r="M172" s="29">
        <v>0</v>
      </c>
      <c r="N172" s="29">
        <v>0</v>
      </c>
      <c r="O172" s="29">
        <v>0</v>
      </c>
      <c r="P172" s="29">
        <v>0</v>
      </c>
      <c r="Q172" s="29">
        <v>0</v>
      </c>
      <c r="R172" s="29">
        <v>0</v>
      </c>
      <c r="S172" s="29">
        <v>0</v>
      </c>
      <c r="T172" s="29">
        <v>0</v>
      </c>
      <c r="U172" s="29">
        <v>0</v>
      </c>
      <c r="V172" s="29">
        <v>0</v>
      </c>
      <c r="W172" s="29">
        <v>0</v>
      </c>
      <c r="X172" s="29">
        <v>0</v>
      </c>
      <c r="Y172" s="29">
        <v>0</v>
      </c>
      <c r="Z172" s="29">
        <v>0</v>
      </c>
      <c r="AA172" s="29">
        <v>0</v>
      </c>
      <c r="AB172" s="29">
        <v>0</v>
      </c>
      <c r="AC172" s="29">
        <v>0</v>
      </c>
      <c r="AD172" s="29">
        <v>0</v>
      </c>
      <c r="AE172" s="29">
        <v>0</v>
      </c>
      <c r="AF172" s="29">
        <v>0</v>
      </c>
      <c r="AG172" s="30"/>
      <c r="AH172" s="21" t="str">
        <f>IF(G172=H172+K172+L172+M172+N172+O172+P172+Q172+R172+S172+T172+U172+V172+W172+X172+Y172+Z172+AA172+AB172+AC172+AD172+AE172+AF172,"проверка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173" spans="1:34" s="28" customFormat="1" x14ac:dyDescent="0.3">
      <c r="A173" s="21" t="s">
        <v>681</v>
      </c>
      <c r="B173" s="21" t="s">
        <v>627</v>
      </c>
      <c r="C173" s="29" t="s">
        <v>584</v>
      </c>
      <c r="D173" s="21" t="str">
        <f>VLOOKUP(C173,'Коды программ'!$A$2:$B$578,2,FALSE)</f>
        <v>Графический дизайнер</v>
      </c>
      <c r="E173" s="23" t="s">
        <v>14</v>
      </c>
      <c r="F173" s="27" t="s">
        <v>18</v>
      </c>
      <c r="G173" s="29">
        <v>0</v>
      </c>
      <c r="H173" s="29">
        <v>0</v>
      </c>
      <c r="I173" s="29">
        <v>0</v>
      </c>
      <c r="J173" s="29">
        <v>0</v>
      </c>
      <c r="K173" s="29">
        <v>0</v>
      </c>
      <c r="L173" s="29">
        <v>0</v>
      </c>
      <c r="M173" s="29">
        <v>0</v>
      </c>
      <c r="N173" s="29">
        <v>0</v>
      </c>
      <c r="O173" s="29">
        <v>0</v>
      </c>
      <c r="P173" s="29">
        <v>0</v>
      </c>
      <c r="Q173" s="29">
        <v>0</v>
      </c>
      <c r="R173" s="29">
        <v>0</v>
      </c>
      <c r="S173" s="29">
        <v>0</v>
      </c>
      <c r="T173" s="29">
        <v>0</v>
      </c>
      <c r="U173" s="29">
        <v>0</v>
      </c>
      <c r="V173" s="29">
        <v>0</v>
      </c>
      <c r="W173" s="29">
        <v>0</v>
      </c>
      <c r="X173" s="29">
        <v>0</v>
      </c>
      <c r="Y173" s="29">
        <v>0</v>
      </c>
      <c r="Z173" s="29">
        <v>0</v>
      </c>
      <c r="AA173" s="29">
        <v>0</v>
      </c>
      <c r="AB173" s="29">
        <v>0</v>
      </c>
      <c r="AC173" s="29">
        <v>0</v>
      </c>
      <c r="AD173" s="29">
        <v>0</v>
      </c>
      <c r="AE173" s="29">
        <v>0</v>
      </c>
      <c r="AF173" s="29">
        <v>0</v>
      </c>
      <c r="AG173" s="30"/>
      <c r="AH173" s="21" t="str">
        <f>IF(G173=H173+K173+L173+M173+N173+O173+P173+Q173+R173+S173+T173+U173+V173+W173+X173+Y173+Z173+AA173+AB173+AC173+AD173+AE173+AF173,"проверка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174" spans="1:34" s="28" customFormat="1" ht="60" customHeight="1" x14ac:dyDescent="0.3">
      <c r="A174" s="21" t="s">
        <v>681</v>
      </c>
      <c r="B174" s="21" t="s">
        <v>627</v>
      </c>
      <c r="C174" s="29" t="s">
        <v>133</v>
      </c>
      <c r="D174" s="21" t="str">
        <f>VLOOKUP(C174,'Коды программ'!$A$2:$B$578,2,FALSE)</f>
        <v>Электромонтер по ремонту и обслуживанию электрооборудования (по отраслям)</v>
      </c>
      <c r="E174" s="23" t="s">
        <v>10</v>
      </c>
      <c r="F174" s="24" t="s">
        <v>721</v>
      </c>
      <c r="G174" s="25">
        <v>16</v>
      </c>
      <c r="H174" s="25">
        <v>10</v>
      </c>
      <c r="I174" s="29">
        <v>8</v>
      </c>
      <c r="J174" s="29">
        <v>4</v>
      </c>
      <c r="K174" s="29">
        <v>0</v>
      </c>
      <c r="L174" s="29">
        <v>0</v>
      </c>
      <c r="M174" s="25">
        <v>2</v>
      </c>
      <c r="N174" s="25">
        <v>4</v>
      </c>
      <c r="O174" s="29">
        <v>0</v>
      </c>
      <c r="P174" s="29">
        <v>0</v>
      </c>
      <c r="Q174" s="29">
        <v>0</v>
      </c>
      <c r="R174" s="29">
        <v>0</v>
      </c>
      <c r="S174" s="29">
        <v>0</v>
      </c>
      <c r="T174" s="29">
        <v>0</v>
      </c>
      <c r="U174" s="29">
        <v>0</v>
      </c>
      <c r="V174" s="29">
        <v>0</v>
      </c>
      <c r="W174" s="29">
        <v>0</v>
      </c>
      <c r="X174" s="29">
        <v>0</v>
      </c>
      <c r="Y174" s="29">
        <v>0</v>
      </c>
      <c r="Z174" s="29">
        <v>0</v>
      </c>
      <c r="AA174" s="29">
        <v>0</v>
      </c>
      <c r="AB174" s="29">
        <v>0</v>
      </c>
      <c r="AC174" s="29">
        <v>0</v>
      </c>
      <c r="AD174" s="29">
        <v>0</v>
      </c>
      <c r="AE174" s="29">
        <v>0</v>
      </c>
      <c r="AF174" s="29">
        <v>0</v>
      </c>
      <c r="AG174" s="30"/>
      <c r="AH174" s="21" t="str">
        <f t="shared" ref="AH174" si="14">IF(G174=H174+K174+L174+M174+N174+O174+P174+Q174+R174+S174+T174+U174+V174+W174+X174+Y174+Z174+AA174+AB174+AC174+AD174+AE174+AF174,"проверка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175" spans="1:34" s="28" customFormat="1" ht="60" customHeight="1" x14ac:dyDescent="0.3">
      <c r="A175" s="21" t="s">
        <v>681</v>
      </c>
      <c r="B175" s="21" t="s">
        <v>627</v>
      </c>
      <c r="C175" s="29" t="s">
        <v>133</v>
      </c>
      <c r="D175" s="21" t="str">
        <f>VLOOKUP(C175,'Коды программ'!$A$2:$B$578,2,FALSE)</f>
        <v>Электромонтер по ремонту и обслуживанию электрооборудования (по отраслям)</v>
      </c>
      <c r="E175" s="23" t="s">
        <v>11</v>
      </c>
      <c r="F175" s="27" t="s">
        <v>722</v>
      </c>
      <c r="G175" s="29">
        <v>0</v>
      </c>
      <c r="H175" s="29">
        <v>0</v>
      </c>
      <c r="I175" s="29">
        <v>0</v>
      </c>
      <c r="J175" s="29">
        <v>0</v>
      </c>
      <c r="K175" s="29">
        <v>0</v>
      </c>
      <c r="L175" s="29">
        <v>0</v>
      </c>
      <c r="M175" s="29">
        <v>0</v>
      </c>
      <c r="N175" s="29">
        <v>0</v>
      </c>
      <c r="O175" s="29">
        <v>0</v>
      </c>
      <c r="P175" s="29">
        <v>0</v>
      </c>
      <c r="Q175" s="29">
        <v>0</v>
      </c>
      <c r="R175" s="29">
        <v>0</v>
      </c>
      <c r="S175" s="29">
        <v>0</v>
      </c>
      <c r="T175" s="29">
        <v>0</v>
      </c>
      <c r="U175" s="29">
        <v>0</v>
      </c>
      <c r="V175" s="29">
        <v>0</v>
      </c>
      <c r="W175" s="29">
        <v>0</v>
      </c>
      <c r="X175" s="29">
        <v>0</v>
      </c>
      <c r="Y175" s="29">
        <v>0</v>
      </c>
      <c r="Z175" s="29">
        <v>0</v>
      </c>
      <c r="AA175" s="29">
        <v>0</v>
      </c>
      <c r="AB175" s="29">
        <v>0</v>
      </c>
      <c r="AC175" s="29">
        <v>0</v>
      </c>
      <c r="AD175" s="29">
        <v>0</v>
      </c>
      <c r="AE175" s="29">
        <v>0</v>
      </c>
      <c r="AF175" s="29">
        <v>0</v>
      </c>
      <c r="AG175" s="30"/>
      <c r="AH175" s="21" t="str">
        <f t="shared" ref="AH175:AH188" si="15">IF(G175=H175+K175+L175+M175+N175+O175+P175+Q175+R175+S175+T175+U175+V175+W175+X175+Y175+Z175+AA175+AB175+AC175+AD175+AE175+AF175,"проверка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176" spans="1:34" s="28" customFormat="1" ht="60" customHeight="1" x14ac:dyDescent="0.3">
      <c r="A176" s="21" t="s">
        <v>681</v>
      </c>
      <c r="B176" s="21" t="s">
        <v>627</v>
      </c>
      <c r="C176" s="29" t="s">
        <v>133</v>
      </c>
      <c r="D176" s="21" t="str">
        <f>VLOOKUP(C176,'Коды программ'!$A$2:$B$578,2,FALSE)</f>
        <v>Электромонтер по ремонту и обслуживанию электрооборудования (по отраслям)</v>
      </c>
      <c r="E176" s="23" t="s">
        <v>12</v>
      </c>
      <c r="F176" s="27" t="s">
        <v>723</v>
      </c>
      <c r="G176" s="29">
        <v>0</v>
      </c>
      <c r="H176" s="29">
        <v>0</v>
      </c>
      <c r="I176" s="29">
        <v>0</v>
      </c>
      <c r="J176" s="29">
        <v>0</v>
      </c>
      <c r="K176" s="29">
        <v>0</v>
      </c>
      <c r="L176" s="29">
        <v>0</v>
      </c>
      <c r="M176" s="29">
        <v>0</v>
      </c>
      <c r="N176" s="29">
        <v>0</v>
      </c>
      <c r="O176" s="29">
        <v>0</v>
      </c>
      <c r="P176" s="29">
        <v>0</v>
      </c>
      <c r="Q176" s="29">
        <v>0</v>
      </c>
      <c r="R176" s="29">
        <v>0</v>
      </c>
      <c r="S176" s="29">
        <v>0</v>
      </c>
      <c r="T176" s="29">
        <v>0</v>
      </c>
      <c r="U176" s="29">
        <v>0</v>
      </c>
      <c r="V176" s="29">
        <v>0</v>
      </c>
      <c r="W176" s="29">
        <v>0</v>
      </c>
      <c r="X176" s="29">
        <v>0</v>
      </c>
      <c r="Y176" s="29">
        <v>0</v>
      </c>
      <c r="Z176" s="29">
        <v>0</v>
      </c>
      <c r="AA176" s="29">
        <v>0</v>
      </c>
      <c r="AB176" s="29">
        <v>0</v>
      </c>
      <c r="AC176" s="29">
        <v>0</v>
      </c>
      <c r="AD176" s="29">
        <v>0</v>
      </c>
      <c r="AE176" s="29">
        <v>0</v>
      </c>
      <c r="AF176" s="29">
        <v>0</v>
      </c>
      <c r="AG176" s="30"/>
      <c r="AH176" s="21" t="str">
        <f t="shared" si="15"/>
        <v>проверка пройдена</v>
      </c>
    </row>
    <row r="177" spans="1:34" s="28" customFormat="1" ht="60" customHeight="1" x14ac:dyDescent="0.3">
      <c r="A177" s="21" t="s">
        <v>681</v>
      </c>
      <c r="B177" s="21" t="s">
        <v>627</v>
      </c>
      <c r="C177" s="29" t="s">
        <v>133</v>
      </c>
      <c r="D177" s="21" t="str">
        <f>VLOOKUP(C177,'Коды программ'!$A$2:$B$578,2,FALSE)</f>
        <v>Электромонтер по ремонту и обслуживанию электрооборудования (по отраслям)</v>
      </c>
      <c r="E177" s="23" t="s">
        <v>13</v>
      </c>
      <c r="F177" s="27" t="s">
        <v>15</v>
      </c>
      <c r="G177" s="29">
        <v>0</v>
      </c>
      <c r="H177" s="29">
        <v>0</v>
      </c>
      <c r="I177" s="29">
        <v>0</v>
      </c>
      <c r="J177" s="29">
        <v>0</v>
      </c>
      <c r="K177" s="29">
        <v>0</v>
      </c>
      <c r="L177" s="29">
        <v>0</v>
      </c>
      <c r="M177" s="29">
        <v>0</v>
      </c>
      <c r="N177" s="29">
        <v>0</v>
      </c>
      <c r="O177" s="29">
        <v>0</v>
      </c>
      <c r="P177" s="29">
        <v>0</v>
      </c>
      <c r="Q177" s="29">
        <v>0</v>
      </c>
      <c r="R177" s="29">
        <v>0</v>
      </c>
      <c r="S177" s="29">
        <v>0</v>
      </c>
      <c r="T177" s="29">
        <v>0</v>
      </c>
      <c r="U177" s="29">
        <v>0</v>
      </c>
      <c r="V177" s="29">
        <v>0</v>
      </c>
      <c r="W177" s="29">
        <v>0</v>
      </c>
      <c r="X177" s="29">
        <v>0</v>
      </c>
      <c r="Y177" s="29">
        <v>0</v>
      </c>
      <c r="Z177" s="29">
        <v>0</v>
      </c>
      <c r="AA177" s="29">
        <v>0</v>
      </c>
      <c r="AB177" s="29">
        <v>0</v>
      </c>
      <c r="AC177" s="29">
        <v>0</v>
      </c>
      <c r="AD177" s="29">
        <v>0</v>
      </c>
      <c r="AE177" s="29">
        <v>0</v>
      </c>
      <c r="AF177" s="29">
        <v>0</v>
      </c>
      <c r="AG177" s="30"/>
      <c r="AH177" s="21" t="str">
        <f t="shared" si="15"/>
        <v>проверка пройдена</v>
      </c>
    </row>
    <row r="178" spans="1:34" s="28" customFormat="1" ht="60" customHeight="1" x14ac:dyDescent="0.3">
      <c r="A178" s="21" t="s">
        <v>681</v>
      </c>
      <c r="B178" s="21" t="s">
        <v>627</v>
      </c>
      <c r="C178" s="29" t="s">
        <v>133</v>
      </c>
      <c r="D178" s="21" t="str">
        <f>VLOOKUP(C178,'Коды программ'!$A$2:$B$578,2,FALSE)</f>
        <v>Электромонтер по ремонту и обслуживанию электрооборудования (по отраслям)</v>
      </c>
      <c r="E178" s="23" t="s">
        <v>14</v>
      </c>
      <c r="F178" s="27" t="s">
        <v>18</v>
      </c>
      <c r="G178" s="29">
        <v>0</v>
      </c>
      <c r="H178" s="29">
        <v>0</v>
      </c>
      <c r="I178" s="29">
        <v>0</v>
      </c>
      <c r="J178" s="29">
        <v>0</v>
      </c>
      <c r="K178" s="29">
        <v>0</v>
      </c>
      <c r="L178" s="29">
        <v>0</v>
      </c>
      <c r="M178" s="29">
        <v>0</v>
      </c>
      <c r="N178" s="29">
        <v>0</v>
      </c>
      <c r="O178" s="29">
        <v>0</v>
      </c>
      <c r="P178" s="29">
        <v>0</v>
      </c>
      <c r="Q178" s="29">
        <v>0</v>
      </c>
      <c r="R178" s="29">
        <v>0</v>
      </c>
      <c r="S178" s="29">
        <v>0</v>
      </c>
      <c r="T178" s="29">
        <v>0</v>
      </c>
      <c r="U178" s="29">
        <v>0</v>
      </c>
      <c r="V178" s="29">
        <v>0</v>
      </c>
      <c r="W178" s="29">
        <v>0</v>
      </c>
      <c r="X178" s="29">
        <v>0</v>
      </c>
      <c r="Y178" s="29">
        <v>0</v>
      </c>
      <c r="Z178" s="29">
        <v>0</v>
      </c>
      <c r="AA178" s="29">
        <v>0</v>
      </c>
      <c r="AB178" s="29">
        <v>0</v>
      </c>
      <c r="AC178" s="29">
        <v>0</v>
      </c>
      <c r="AD178" s="29">
        <v>0</v>
      </c>
      <c r="AE178" s="29">
        <v>0</v>
      </c>
      <c r="AF178" s="29">
        <v>0</v>
      </c>
      <c r="AG178" s="30"/>
      <c r="AH178" s="21" t="str">
        <f t="shared" si="15"/>
        <v>проверка пройдена</v>
      </c>
    </row>
    <row r="179" spans="1:34" s="28" customFormat="1" ht="31.5" x14ac:dyDescent="0.3">
      <c r="A179" s="21" t="s">
        <v>681</v>
      </c>
      <c r="B179" s="21" t="s">
        <v>627</v>
      </c>
      <c r="C179" s="29" t="s">
        <v>204</v>
      </c>
      <c r="D179" s="21" t="str">
        <f>VLOOKUP(C179,'Коды программ'!$A$2:$B$578,2,FALSE)</f>
        <v>Лаборант-эколог</v>
      </c>
      <c r="E179" s="23" t="s">
        <v>10</v>
      </c>
      <c r="F179" s="24" t="s">
        <v>721</v>
      </c>
      <c r="G179" s="35">
        <v>22</v>
      </c>
      <c r="H179" s="35">
        <v>12</v>
      </c>
      <c r="I179" s="35">
        <v>12</v>
      </c>
      <c r="J179" s="29">
        <v>9</v>
      </c>
      <c r="K179" s="29">
        <v>0</v>
      </c>
      <c r="L179" s="29">
        <v>0</v>
      </c>
      <c r="M179" s="35">
        <v>7</v>
      </c>
      <c r="N179" s="29">
        <v>0</v>
      </c>
      <c r="O179" s="29">
        <v>0</v>
      </c>
      <c r="P179" s="35">
        <v>2</v>
      </c>
      <c r="Q179" s="29">
        <v>0</v>
      </c>
      <c r="R179" s="29">
        <v>0</v>
      </c>
      <c r="S179" s="29">
        <v>0</v>
      </c>
      <c r="T179" s="29">
        <v>0</v>
      </c>
      <c r="U179" s="29">
        <v>0</v>
      </c>
      <c r="V179" s="29">
        <v>0</v>
      </c>
      <c r="W179" s="35">
        <v>1</v>
      </c>
      <c r="X179" s="29">
        <v>0</v>
      </c>
      <c r="Y179" s="29">
        <v>0</v>
      </c>
      <c r="Z179" s="29">
        <v>0</v>
      </c>
      <c r="AA179" s="29">
        <v>0</v>
      </c>
      <c r="AB179" s="29">
        <v>0</v>
      </c>
      <c r="AC179" s="29">
        <v>0</v>
      </c>
      <c r="AD179" s="29">
        <v>0</v>
      </c>
      <c r="AE179" s="29">
        <v>0</v>
      </c>
      <c r="AF179" s="29">
        <v>0</v>
      </c>
      <c r="AG179" s="30"/>
      <c r="AH179" s="21" t="str">
        <f t="shared" si="15"/>
        <v>проверка пройдена</v>
      </c>
    </row>
    <row r="180" spans="1:34" s="28" customFormat="1" ht="31.5" x14ac:dyDescent="0.3">
      <c r="A180" s="21" t="s">
        <v>681</v>
      </c>
      <c r="B180" s="21" t="s">
        <v>627</v>
      </c>
      <c r="C180" s="29" t="s">
        <v>204</v>
      </c>
      <c r="D180" s="21" t="str">
        <f>VLOOKUP(C180,'Коды программ'!$A$2:$B$578,2,FALSE)</f>
        <v>Лаборант-эколог</v>
      </c>
      <c r="E180" s="23" t="s">
        <v>11</v>
      </c>
      <c r="F180" s="27" t="s">
        <v>722</v>
      </c>
      <c r="G180" s="29">
        <v>0</v>
      </c>
      <c r="H180" s="29">
        <v>0</v>
      </c>
      <c r="I180" s="29">
        <v>0</v>
      </c>
      <c r="J180" s="29">
        <v>0</v>
      </c>
      <c r="K180" s="29">
        <v>0</v>
      </c>
      <c r="L180" s="29">
        <v>0</v>
      </c>
      <c r="M180" s="29">
        <v>0</v>
      </c>
      <c r="N180" s="29">
        <v>0</v>
      </c>
      <c r="O180" s="29">
        <v>0</v>
      </c>
      <c r="P180" s="29">
        <v>0</v>
      </c>
      <c r="Q180" s="29">
        <v>0</v>
      </c>
      <c r="R180" s="29">
        <v>0</v>
      </c>
      <c r="S180" s="29">
        <v>0</v>
      </c>
      <c r="T180" s="29">
        <v>0</v>
      </c>
      <c r="U180" s="29">
        <v>0</v>
      </c>
      <c r="V180" s="29">
        <v>0</v>
      </c>
      <c r="W180" s="29">
        <v>0</v>
      </c>
      <c r="X180" s="29">
        <v>0</v>
      </c>
      <c r="Y180" s="29">
        <v>0</v>
      </c>
      <c r="Z180" s="29">
        <v>0</v>
      </c>
      <c r="AA180" s="29">
        <v>0</v>
      </c>
      <c r="AB180" s="29">
        <v>0</v>
      </c>
      <c r="AC180" s="29">
        <v>0</v>
      </c>
      <c r="AD180" s="29">
        <v>0</v>
      </c>
      <c r="AE180" s="29">
        <v>0</v>
      </c>
      <c r="AF180" s="29">
        <v>0</v>
      </c>
      <c r="AG180" s="30"/>
      <c r="AH180" s="21" t="str">
        <f t="shared" si="15"/>
        <v>проверка пройдена</v>
      </c>
    </row>
    <row r="181" spans="1:34" s="28" customFormat="1" ht="31.5" x14ac:dyDescent="0.3">
      <c r="A181" s="21" t="s">
        <v>681</v>
      </c>
      <c r="B181" s="21" t="s">
        <v>627</v>
      </c>
      <c r="C181" s="29" t="s">
        <v>204</v>
      </c>
      <c r="D181" s="21" t="str">
        <f>VLOOKUP(C181,'Коды программ'!$A$2:$B$578,2,FALSE)</f>
        <v>Лаборант-эколог</v>
      </c>
      <c r="E181" s="23" t="s">
        <v>12</v>
      </c>
      <c r="F181" s="27" t="s">
        <v>723</v>
      </c>
      <c r="G181" s="29">
        <v>0</v>
      </c>
      <c r="H181" s="29">
        <v>0</v>
      </c>
      <c r="I181" s="29">
        <v>0</v>
      </c>
      <c r="J181" s="29">
        <v>0</v>
      </c>
      <c r="K181" s="29">
        <v>0</v>
      </c>
      <c r="L181" s="29">
        <v>0</v>
      </c>
      <c r="M181" s="29">
        <v>0</v>
      </c>
      <c r="N181" s="29">
        <v>0</v>
      </c>
      <c r="O181" s="29">
        <v>0</v>
      </c>
      <c r="P181" s="29">
        <v>0</v>
      </c>
      <c r="Q181" s="29">
        <v>0</v>
      </c>
      <c r="R181" s="29">
        <v>0</v>
      </c>
      <c r="S181" s="29">
        <v>0</v>
      </c>
      <c r="T181" s="29">
        <v>0</v>
      </c>
      <c r="U181" s="29">
        <v>0</v>
      </c>
      <c r="V181" s="29">
        <v>0</v>
      </c>
      <c r="W181" s="29">
        <v>0</v>
      </c>
      <c r="X181" s="29">
        <v>0</v>
      </c>
      <c r="Y181" s="29">
        <v>0</v>
      </c>
      <c r="Z181" s="29">
        <v>0</v>
      </c>
      <c r="AA181" s="29">
        <v>0</v>
      </c>
      <c r="AB181" s="29">
        <v>0</v>
      </c>
      <c r="AC181" s="29">
        <v>0</v>
      </c>
      <c r="AD181" s="29">
        <v>0</v>
      </c>
      <c r="AE181" s="29">
        <v>0</v>
      </c>
      <c r="AF181" s="29">
        <v>0</v>
      </c>
      <c r="AG181" s="30"/>
      <c r="AH181" s="21" t="str">
        <f t="shared" si="15"/>
        <v>проверка пройдена</v>
      </c>
    </row>
    <row r="182" spans="1:34" s="28" customFormat="1" ht="31.5" x14ac:dyDescent="0.3">
      <c r="A182" s="21" t="s">
        <v>681</v>
      </c>
      <c r="B182" s="21" t="s">
        <v>627</v>
      </c>
      <c r="C182" s="29" t="s">
        <v>204</v>
      </c>
      <c r="D182" s="21" t="str">
        <f>VLOOKUP(C182,'Коды программ'!$A$2:$B$578,2,FALSE)</f>
        <v>Лаборант-эколог</v>
      </c>
      <c r="E182" s="23" t="s">
        <v>13</v>
      </c>
      <c r="F182" s="27" t="s">
        <v>15</v>
      </c>
      <c r="G182" s="29">
        <v>0</v>
      </c>
      <c r="H182" s="29">
        <v>0</v>
      </c>
      <c r="I182" s="29">
        <v>0</v>
      </c>
      <c r="J182" s="29">
        <v>0</v>
      </c>
      <c r="K182" s="29">
        <v>0</v>
      </c>
      <c r="L182" s="29">
        <v>0</v>
      </c>
      <c r="M182" s="29">
        <v>0</v>
      </c>
      <c r="N182" s="29">
        <v>0</v>
      </c>
      <c r="O182" s="29">
        <v>0</v>
      </c>
      <c r="P182" s="29">
        <v>0</v>
      </c>
      <c r="Q182" s="29">
        <v>0</v>
      </c>
      <c r="R182" s="29">
        <v>0</v>
      </c>
      <c r="S182" s="29">
        <v>0</v>
      </c>
      <c r="T182" s="29">
        <v>0</v>
      </c>
      <c r="U182" s="29">
        <v>0</v>
      </c>
      <c r="V182" s="29">
        <v>0</v>
      </c>
      <c r="W182" s="29">
        <v>0</v>
      </c>
      <c r="X182" s="29">
        <v>0</v>
      </c>
      <c r="Y182" s="29">
        <v>0</v>
      </c>
      <c r="Z182" s="29">
        <v>0</v>
      </c>
      <c r="AA182" s="29">
        <v>0</v>
      </c>
      <c r="AB182" s="29">
        <v>0</v>
      </c>
      <c r="AC182" s="29">
        <v>0</v>
      </c>
      <c r="AD182" s="29">
        <v>0</v>
      </c>
      <c r="AE182" s="29">
        <v>0</v>
      </c>
      <c r="AF182" s="29">
        <v>0</v>
      </c>
      <c r="AG182" s="30"/>
      <c r="AH182" s="21" t="str">
        <f t="shared" si="15"/>
        <v>проверка пройдена</v>
      </c>
    </row>
    <row r="183" spans="1:34" s="28" customFormat="1" x14ac:dyDescent="0.3">
      <c r="A183" s="21" t="s">
        <v>681</v>
      </c>
      <c r="B183" s="21" t="s">
        <v>627</v>
      </c>
      <c r="C183" s="29" t="s">
        <v>204</v>
      </c>
      <c r="D183" s="21" t="str">
        <f>VLOOKUP(C183,'Коды программ'!$A$2:$B$578,2,FALSE)</f>
        <v>Лаборант-эколог</v>
      </c>
      <c r="E183" s="23" t="s">
        <v>14</v>
      </c>
      <c r="F183" s="27" t="s">
        <v>18</v>
      </c>
      <c r="G183" s="29">
        <v>0</v>
      </c>
      <c r="H183" s="29">
        <v>0</v>
      </c>
      <c r="I183" s="29">
        <v>0</v>
      </c>
      <c r="J183" s="29">
        <v>0</v>
      </c>
      <c r="K183" s="29">
        <v>0</v>
      </c>
      <c r="L183" s="29">
        <v>0</v>
      </c>
      <c r="M183" s="29">
        <v>0</v>
      </c>
      <c r="N183" s="29">
        <v>0</v>
      </c>
      <c r="O183" s="29">
        <v>0</v>
      </c>
      <c r="P183" s="29">
        <v>0</v>
      </c>
      <c r="Q183" s="29">
        <v>0</v>
      </c>
      <c r="R183" s="29">
        <v>0</v>
      </c>
      <c r="S183" s="29">
        <v>0</v>
      </c>
      <c r="T183" s="29">
        <v>0</v>
      </c>
      <c r="U183" s="29">
        <v>0</v>
      </c>
      <c r="V183" s="29">
        <v>0</v>
      </c>
      <c r="W183" s="29">
        <v>0</v>
      </c>
      <c r="X183" s="29">
        <v>0</v>
      </c>
      <c r="Y183" s="29">
        <v>0</v>
      </c>
      <c r="Z183" s="29">
        <v>0</v>
      </c>
      <c r="AA183" s="29">
        <v>0</v>
      </c>
      <c r="AB183" s="29">
        <v>0</v>
      </c>
      <c r="AC183" s="29">
        <v>0</v>
      </c>
      <c r="AD183" s="29">
        <v>0</v>
      </c>
      <c r="AE183" s="29">
        <v>0</v>
      </c>
      <c r="AF183" s="29">
        <v>0</v>
      </c>
      <c r="AG183" s="30"/>
      <c r="AH183" s="21" t="str">
        <f t="shared" si="15"/>
        <v>проверка пройдена</v>
      </c>
    </row>
    <row r="184" spans="1:34" s="28" customFormat="1" ht="47.25" x14ac:dyDescent="0.3">
      <c r="A184" s="21" t="s">
        <v>681</v>
      </c>
      <c r="B184" s="21" t="s">
        <v>627</v>
      </c>
      <c r="C184" s="29" t="s">
        <v>277</v>
      </c>
      <c r="D184" s="21" t="str">
        <f>VLOOKUP(C184,'Коды программ'!$A$2:$B$578,2,FALSE)</f>
        <v>Рациональное использование природохозяйственных комплексов</v>
      </c>
      <c r="E184" s="23" t="s">
        <v>10</v>
      </c>
      <c r="F184" s="24" t="s">
        <v>721</v>
      </c>
      <c r="G184" s="35">
        <v>12</v>
      </c>
      <c r="H184" s="35">
        <v>12</v>
      </c>
      <c r="I184" s="35">
        <v>10</v>
      </c>
      <c r="J184" s="35">
        <v>12</v>
      </c>
      <c r="K184" s="29">
        <v>0</v>
      </c>
      <c r="L184" s="29">
        <v>0</v>
      </c>
      <c r="M184" s="29">
        <v>0</v>
      </c>
      <c r="N184" s="29">
        <v>0</v>
      </c>
      <c r="O184" s="29">
        <v>0</v>
      </c>
      <c r="P184" s="29">
        <v>0</v>
      </c>
      <c r="Q184" s="29">
        <v>0</v>
      </c>
      <c r="R184" s="29">
        <v>0</v>
      </c>
      <c r="S184" s="29">
        <v>0</v>
      </c>
      <c r="T184" s="29">
        <v>0</v>
      </c>
      <c r="U184" s="29">
        <v>0</v>
      </c>
      <c r="V184" s="29">
        <v>0</v>
      </c>
      <c r="W184" s="29">
        <v>0</v>
      </c>
      <c r="X184" s="29">
        <v>0</v>
      </c>
      <c r="Y184" s="29">
        <v>0</v>
      </c>
      <c r="Z184" s="29">
        <v>0</v>
      </c>
      <c r="AA184" s="29">
        <v>0</v>
      </c>
      <c r="AB184" s="29">
        <v>0</v>
      </c>
      <c r="AC184" s="29">
        <v>0</v>
      </c>
      <c r="AD184" s="29">
        <v>0</v>
      </c>
      <c r="AE184" s="29">
        <v>0</v>
      </c>
      <c r="AF184" s="29">
        <v>0</v>
      </c>
      <c r="AG184" s="30"/>
      <c r="AH184" s="21" t="str">
        <f t="shared" si="15"/>
        <v>проверка пройдена</v>
      </c>
    </row>
    <row r="185" spans="1:34" s="28" customFormat="1" ht="47.25" x14ac:dyDescent="0.3">
      <c r="A185" s="21" t="s">
        <v>681</v>
      </c>
      <c r="B185" s="21" t="s">
        <v>627</v>
      </c>
      <c r="C185" s="29" t="s">
        <v>277</v>
      </c>
      <c r="D185" s="21" t="str">
        <f>VLOOKUP(C185,'Коды программ'!$A$2:$B$578,2,FALSE)</f>
        <v>Рациональное использование природохозяйственных комплексов</v>
      </c>
      <c r="E185" s="23" t="s">
        <v>11</v>
      </c>
      <c r="F185" s="27" t="s">
        <v>722</v>
      </c>
      <c r="G185" s="29">
        <v>0</v>
      </c>
      <c r="H185" s="29">
        <v>0</v>
      </c>
      <c r="I185" s="29">
        <v>0</v>
      </c>
      <c r="J185" s="29">
        <v>0</v>
      </c>
      <c r="K185" s="29">
        <v>0</v>
      </c>
      <c r="L185" s="29">
        <v>0</v>
      </c>
      <c r="M185" s="29">
        <v>0</v>
      </c>
      <c r="N185" s="29">
        <v>0</v>
      </c>
      <c r="O185" s="29">
        <v>0</v>
      </c>
      <c r="P185" s="29">
        <v>0</v>
      </c>
      <c r="Q185" s="29">
        <v>0</v>
      </c>
      <c r="R185" s="29">
        <v>0</v>
      </c>
      <c r="S185" s="29">
        <v>0</v>
      </c>
      <c r="T185" s="29">
        <v>0</v>
      </c>
      <c r="U185" s="29">
        <v>0</v>
      </c>
      <c r="V185" s="29">
        <v>0</v>
      </c>
      <c r="W185" s="29">
        <v>0</v>
      </c>
      <c r="X185" s="29">
        <v>0</v>
      </c>
      <c r="Y185" s="29">
        <v>0</v>
      </c>
      <c r="Z185" s="29">
        <v>0</v>
      </c>
      <c r="AA185" s="29">
        <v>0</v>
      </c>
      <c r="AB185" s="29">
        <v>0</v>
      </c>
      <c r="AC185" s="29">
        <v>0</v>
      </c>
      <c r="AD185" s="29">
        <v>0</v>
      </c>
      <c r="AE185" s="29">
        <v>0</v>
      </c>
      <c r="AF185" s="29">
        <v>0</v>
      </c>
      <c r="AG185" s="30"/>
      <c r="AH185" s="21" t="str">
        <f t="shared" si="15"/>
        <v>проверка пройдена</v>
      </c>
    </row>
    <row r="186" spans="1:34" s="28" customFormat="1" ht="47.25" x14ac:dyDescent="0.3">
      <c r="A186" s="21" t="s">
        <v>681</v>
      </c>
      <c r="B186" s="21" t="s">
        <v>627</v>
      </c>
      <c r="C186" s="29" t="s">
        <v>277</v>
      </c>
      <c r="D186" s="21" t="str">
        <f>VLOOKUP(C186,'Коды программ'!$A$2:$B$578,2,FALSE)</f>
        <v>Рациональное использование природохозяйственных комплексов</v>
      </c>
      <c r="E186" s="23" t="s">
        <v>12</v>
      </c>
      <c r="F186" s="27" t="s">
        <v>723</v>
      </c>
      <c r="G186" s="29">
        <v>0</v>
      </c>
      <c r="H186" s="29">
        <v>0</v>
      </c>
      <c r="I186" s="29">
        <v>0</v>
      </c>
      <c r="J186" s="29">
        <v>0</v>
      </c>
      <c r="K186" s="29">
        <v>0</v>
      </c>
      <c r="L186" s="29">
        <v>0</v>
      </c>
      <c r="M186" s="29">
        <v>0</v>
      </c>
      <c r="N186" s="29">
        <v>0</v>
      </c>
      <c r="O186" s="29">
        <v>0</v>
      </c>
      <c r="P186" s="29">
        <v>0</v>
      </c>
      <c r="Q186" s="29">
        <v>0</v>
      </c>
      <c r="R186" s="29">
        <v>0</v>
      </c>
      <c r="S186" s="29">
        <v>0</v>
      </c>
      <c r="T186" s="29">
        <v>0</v>
      </c>
      <c r="U186" s="29">
        <v>0</v>
      </c>
      <c r="V186" s="29">
        <v>0</v>
      </c>
      <c r="W186" s="29">
        <v>0</v>
      </c>
      <c r="X186" s="29">
        <v>0</v>
      </c>
      <c r="Y186" s="29">
        <v>0</v>
      </c>
      <c r="Z186" s="29">
        <v>0</v>
      </c>
      <c r="AA186" s="29">
        <v>0</v>
      </c>
      <c r="AB186" s="29">
        <v>0</v>
      </c>
      <c r="AC186" s="29">
        <v>0</v>
      </c>
      <c r="AD186" s="29">
        <v>0</v>
      </c>
      <c r="AE186" s="29">
        <v>0</v>
      </c>
      <c r="AF186" s="29">
        <v>0</v>
      </c>
      <c r="AG186" s="30"/>
      <c r="AH186" s="21" t="str">
        <f t="shared" si="15"/>
        <v>проверка пройдена</v>
      </c>
    </row>
    <row r="187" spans="1:34" s="28" customFormat="1" ht="47.25" x14ac:dyDescent="0.3">
      <c r="A187" s="21" t="s">
        <v>681</v>
      </c>
      <c r="B187" s="21" t="s">
        <v>627</v>
      </c>
      <c r="C187" s="29" t="s">
        <v>277</v>
      </c>
      <c r="D187" s="21" t="str">
        <f>VLOOKUP(C187,'Коды программ'!$A$2:$B$578,2,FALSE)</f>
        <v>Рациональное использование природохозяйственных комплексов</v>
      </c>
      <c r="E187" s="23" t="s">
        <v>13</v>
      </c>
      <c r="F187" s="27" t="s">
        <v>15</v>
      </c>
      <c r="G187" s="29">
        <v>0</v>
      </c>
      <c r="H187" s="29">
        <v>0</v>
      </c>
      <c r="I187" s="29">
        <v>0</v>
      </c>
      <c r="J187" s="29">
        <v>0</v>
      </c>
      <c r="K187" s="29">
        <v>0</v>
      </c>
      <c r="L187" s="29">
        <v>0</v>
      </c>
      <c r="M187" s="29">
        <v>0</v>
      </c>
      <c r="N187" s="29">
        <v>0</v>
      </c>
      <c r="O187" s="29">
        <v>0</v>
      </c>
      <c r="P187" s="29">
        <v>0</v>
      </c>
      <c r="Q187" s="29">
        <v>0</v>
      </c>
      <c r="R187" s="29">
        <v>0</v>
      </c>
      <c r="S187" s="29">
        <v>0</v>
      </c>
      <c r="T187" s="29">
        <v>0</v>
      </c>
      <c r="U187" s="29">
        <v>0</v>
      </c>
      <c r="V187" s="29">
        <v>0</v>
      </c>
      <c r="W187" s="29">
        <v>0</v>
      </c>
      <c r="X187" s="29">
        <v>0</v>
      </c>
      <c r="Y187" s="29">
        <v>0</v>
      </c>
      <c r="Z187" s="29">
        <v>0</v>
      </c>
      <c r="AA187" s="29">
        <v>0</v>
      </c>
      <c r="AB187" s="29">
        <v>0</v>
      </c>
      <c r="AC187" s="29">
        <v>0</v>
      </c>
      <c r="AD187" s="29">
        <v>0</v>
      </c>
      <c r="AE187" s="29">
        <v>0</v>
      </c>
      <c r="AF187" s="29">
        <v>0</v>
      </c>
      <c r="AG187" s="30"/>
      <c r="AH187" s="21" t="str">
        <f t="shared" si="15"/>
        <v>проверка пройдена</v>
      </c>
    </row>
    <row r="188" spans="1:34" s="28" customFormat="1" ht="47.25" x14ac:dyDescent="0.3">
      <c r="A188" s="21" t="s">
        <v>681</v>
      </c>
      <c r="B188" s="21" t="s">
        <v>627</v>
      </c>
      <c r="C188" s="29" t="s">
        <v>277</v>
      </c>
      <c r="D188" s="21" t="str">
        <f>VLOOKUP(C188,'Коды программ'!$A$2:$B$578,2,FALSE)</f>
        <v>Рациональное использование природохозяйственных комплексов</v>
      </c>
      <c r="E188" s="23" t="s">
        <v>14</v>
      </c>
      <c r="F188" s="27" t="s">
        <v>18</v>
      </c>
      <c r="G188" s="29">
        <v>0</v>
      </c>
      <c r="H188" s="29">
        <v>0</v>
      </c>
      <c r="I188" s="29">
        <v>0</v>
      </c>
      <c r="J188" s="29">
        <v>0</v>
      </c>
      <c r="K188" s="29">
        <v>0</v>
      </c>
      <c r="L188" s="29">
        <v>0</v>
      </c>
      <c r="M188" s="29">
        <v>0</v>
      </c>
      <c r="N188" s="29">
        <v>0</v>
      </c>
      <c r="O188" s="29">
        <v>0</v>
      </c>
      <c r="P188" s="29">
        <v>0</v>
      </c>
      <c r="Q188" s="29">
        <v>0</v>
      </c>
      <c r="R188" s="29">
        <v>0</v>
      </c>
      <c r="S188" s="29">
        <v>0</v>
      </c>
      <c r="T188" s="29">
        <v>0</v>
      </c>
      <c r="U188" s="29">
        <v>0</v>
      </c>
      <c r="V188" s="29">
        <v>0</v>
      </c>
      <c r="W188" s="29">
        <v>0</v>
      </c>
      <c r="X188" s="29">
        <v>0</v>
      </c>
      <c r="Y188" s="29">
        <v>0</v>
      </c>
      <c r="Z188" s="29">
        <v>0</v>
      </c>
      <c r="AA188" s="29">
        <v>0</v>
      </c>
      <c r="AB188" s="29">
        <v>0</v>
      </c>
      <c r="AC188" s="29">
        <v>0</v>
      </c>
      <c r="AD188" s="29">
        <v>0</v>
      </c>
      <c r="AE188" s="29">
        <v>0</v>
      </c>
      <c r="AF188" s="29">
        <v>0</v>
      </c>
      <c r="AG188" s="30"/>
      <c r="AH188" s="21" t="str">
        <f t="shared" si="15"/>
        <v>проверка пройдена</v>
      </c>
    </row>
    <row r="189" spans="1:34" s="28" customFormat="1" ht="31.5" x14ac:dyDescent="0.3">
      <c r="A189" s="21" t="s">
        <v>681</v>
      </c>
      <c r="B189" s="21" t="s">
        <v>627</v>
      </c>
      <c r="C189" s="3" t="s">
        <v>339</v>
      </c>
      <c r="D189" s="21" t="str">
        <f>VLOOKUP(C189,'Коды программ'!$A$2:$B$578,2,FALSE)</f>
        <v>Слесарь по ремонту строительных машин</v>
      </c>
      <c r="E189" s="23" t="s">
        <v>10</v>
      </c>
      <c r="F189" s="24" t="s">
        <v>721</v>
      </c>
      <c r="G189" s="25">
        <v>20</v>
      </c>
      <c r="H189" s="25">
        <v>9</v>
      </c>
      <c r="I189" s="25">
        <v>9</v>
      </c>
      <c r="J189" s="29">
        <v>6</v>
      </c>
      <c r="K189" s="29">
        <v>0</v>
      </c>
      <c r="L189" s="29">
        <v>0</v>
      </c>
      <c r="M189" s="25">
        <v>3</v>
      </c>
      <c r="N189" s="25">
        <v>8</v>
      </c>
      <c r="O189" s="29">
        <v>0</v>
      </c>
      <c r="P189" s="29">
        <v>0</v>
      </c>
      <c r="Q189" s="29">
        <v>0</v>
      </c>
      <c r="R189" s="29">
        <v>0</v>
      </c>
      <c r="S189" s="29">
        <v>0</v>
      </c>
      <c r="T189" s="29">
        <v>0</v>
      </c>
      <c r="U189" s="29">
        <v>0</v>
      </c>
      <c r="V189" s="29">
        <v>0</v>
      </c>
      <c r="W189" s="29">
        <v>0</v>
      </c>
      <c r="X189" s="29">
        <v>0</v>
      </c>
      <c r="Y189" s="29">
        <v>0</v>
      </c>
      <c r="Z189" s="29">
        <v>0</v>
      </c>
      <c r="AA189" s="29">
        <v>0</v>
      </c>
      <c r="AB189" s="29">
        <v>0</v>
      </c>
      <c r="AC189" s="29">
        <v>0</v>
      </c>
      <c r="AD189" s="29">
        <v>0</v>
      </c>
      <c r="AE189" s="29">
        <v>0</v>
      </c>
      <c r="AF189" s="29">
        <v>0</v>
      </c>
      <c r="AG189" s="30"/>
      <c r="AH189" s="21" t="str">
        <f t="shared" ref="AH189:AH193" si="16">IF(G189=H189+K189+L189+M189+N189+O189+P189+Q189+R189+S189+T189+U189+V189+W189+X189+Y189+Z189+AA189+AB189+AC189+AD189+AE189+AF189,"проверка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190" spans="1:34" s="28" customFormat="1" ht="31.5" x14ac:dyDescent="0.3">
      <c r="A190" s="21" t="s">
        <v>681</v>
      </c>
      <c r="B190" s="21" t="s">
        <v>627</v>
      </c>
      <c r="C190" s="3" t="s">
        <v>339</v>
      </c>
      <c r="D190" s="21" t="str">
        <f>VLOOKUP(C190,'Коды программ'!$A$2:$B$578,2,FALSE)</f>
        <v>Слесарь по ремонту строительных машин</v>
      </c>
      <c r="E190" s="23" t="s">
        <v>11</v>
      </c>
      <c r="F190" s="27" t="s">
        <v>722</v>
      </c>
      <c r="G190" s="29">
        <v>0</v>
      </c>
      <c r="H190" s="29">
        <v>0</v>
      </c>
      <c r="I190" s="29">
        <v>0</v>
      </c>
      <c r="J190" s="29">
        <v>0</v>
      </c>
      <c r="K190" s="29">
        <v>0</v>
      </c>
      <c r="L190" s="29">
        <v>0</v>
      </c>
      <c r="M190" s="29">
        <v>0</v>
      </c>
      <c r="N190" s="29">
        <v>0</v>
      </c>
      <c r="O190" s="29">
        <v>0</v>
      </c>
      <c r="P190" s="29">
        <v>0</v>
      </c>
      <c r="Q190" s="29">
        <v>0</v>
      </c>
      <c r="R190" s="29">
        <v>0</v>
      </c>
      <c r="S190" s="29">
        <v>0</v>
      </c>
      <c r="T190" s="29">
        <v>0</v>
      </c>
      <c r="U190" s="29">
        <v>0</v>
      </c>
      <c r="V190" s="29">
        <v>0</v>
      </c>
      <c r="W190" s="29">
        <v>0</v>
      </c>
      <c r="X190" s="29">
        <v>0</v>
      </c>
      <c r="Y190" s="29">
        <v>0</v>
      </c>
      <c r="Z190" s="29">
        <v>0</v>
      </c>
      <c r="AA190" s="29">
        <v>0</v>
      </c>
      <c r="AB190" s="29">
        <v>0</v>
      </c>
      <c r="AC190" s="29">
        <v>0</v>
      </c>
      <c r="AD190" s="29">
        <v>0</v>
      </c>
      <c r="AE190" s="29">
        <v>0</v>
      </c>
      <c r="AF190" s="29">
        <v>0</v>
      </c>
      <c r="AG190" s="30"/>
      <c r="AH190" s="21" t="str">
        <f t="shared" si="16"/>
        <v>проверка пройдена</v>
      </c>
    </row>
    <row r="191" spans="1:34" s="28" customFormat="1" ht="31.5" x14ac:dyDescent="0.3">
      <c r="A191" s="21" t="s">
        <v>681</v>
      </c>
      <c r="B191" s="21" t="s">
        <v>627</v>
      </c>
      <c r="C191" s="3" t="s">
        <v>339</v>
      </c>
      <c r="D191" s="21" t="str">
        <f>VLOOKUP(C191,'Коды программ'!$A$2:$B$578,2,FALSE)</f>
        <v>Слесарь по ремонту строительных машин</v>
      </c>
      <c r="E191" s="23" t="s">
        <v>12</v>
      </c>
      <c r="F191" s="27" t="s">
        <v>723</v>
      </c>
      <c r="G191" s="29">
        <v>0</v>
      </c>
      <c r="H191" s="29">
        <v>0</v>
      </c>
      <c r="I191" s="29">
        <v>0</v>
      </c>
      <c r="J191" s="29">
        <v>0</v>
      </c>
      <c r="K191" s="29">
        <v>0</v>
      </c>
      <c r="L191" s="29">
        <v>0</v>
      </c>
      <c r="M191" s="29">
        <v>0</v>
      </c>
      <c r="N191" s="29">
        <v>0</v>
      </c>
      <c r="O191" s="29">
        <v>0</v>
      </c>
      <c r="P191" s="29">
        <v>0</v>
      </c>
      <c r="Q191" s="29">
        <v>0</v>
      </c>
      <c r="R191" s="29">
        <v>0</v>
      </c>
      <c r="S191" s="29">
        <v>0</v>
      </c>
      <c r="T191" s="29">
        <v>0</v>
      </c>
      <c r="U191" s="29">
        <v>0</v>
      </c>
      <c r="V191" s="29">
        <v>0</v>
      </c>
      <c r="W191" s="29">
        <v>0</v>
      </c>
      <c r="X191" s="29">
        <v>0</v>
      </c>
      <c r="Y191" s="29">
        <v>0</v>
      </c>
      <c r="Z191" s="29">
        <v>0</v>
      </c>
      <c r="AA191" s="29">
        <v>0</v>
      </c>
      <c r="AB191" s="29">
        <v>0</v>
      </c>
      <c r="AC191" s="29">
        <v>0</v>
      </c>
      <c r="AD191" s="29">
        <v>0</v>
      </c>
      <c r="AE191" s="29">
        <v>0</v>
      </c>
      <c r="AF191" s="29">
        <v>0</v>
      </c>
      <c r="AG191" s="30"/>
      <c r="AH191" s="21" t="str">
        <f t="shared" si="16"/>
        <v>проверка пройдена</v>
      </c>
    </row>
    <row r="192" spans="1:34" s="28" customFormat="1" ht="31.5" x14ac:dyDescent="0.3">
      <c r="A192" s="21" t="s">
        <v>681</v>
      </c>
      <c r="B192" s="21" t="s">
        <v>627</v>
      </c>
      <c r="C192" s="3" t="s">
        <v>339</v>
      </c>
      <c r="D192" s="21" t="str">
        <f>VLOOKUP(C192,'Коды программ'!$A$2:$B$578,2,FALSE)</f>
        <v>Слесарь по ремонту строительных машин</v>
      </c>
      <c r="E192" s="23" t="s">
        <v>13</v>
      </c>
      <c r="F192" s="27" t="s">
        <v>15</v>
      </c>
      <c r="G192" s="29">
        <v>0</v>
      </c>
      <c r="H192" s="29">
        <v>0</v>
      </c>
      <c r="I192" s="29">
        <v>0</v>
      </c>
      <c r="J192" s="29">
        <v>0</v>
      </c>
      <c r="K192" s="29">
        <v>0</v>
      </c>
      <c r="L192" s="29">
        <v>0</v>
      </c>
      <c r="M192" s="29">
        <v>0</v>
      </c>
      <c r="N192" s="29">
        <v>0</v>
      </c>
      <c r="O192" s="29">
        <v>0</v>
      </c>
      <c r="P192" s="29">
        <v>0</v>
      </c>
      <c r="Q192" s="29">
        <v>0</v>
      </c>
      <c r="R192" s="29">
        <v>0</v>
      </c>
      <c r="S192" s="29">
        <v>0</v>
      </c>
      <c r="T192" s="29">
        <v>0</v>
      </c>
      <c r="U192" s="29">
        <v>0</v>
      </c>
      <c r="V192" s="29">
        <v>0</v>
      </c>
      <c r="W192" s="29">
        <v>0</v>
      </c>
      <c r="X192" s="29">
        <v>0</v>
      </c>
      <c r="Y192" s="29">
        <v>0</v>
      </c>
      <c r="Z192" s="29">
        <v>0</v>
      </c>
      <c r="AA192" s="29">
        <v>0</v>
      </c>
      <c r="AB192" s="29">
        <v>0</v>
      </c>
      <c r="AC192" s="29">
        <v>0</v>
      </c>
      <c r="AD192" s="29">
        <v>0</v>
      </c>
      <c r="AE192" s="29">
        <v>0</v>
      </c>
      <c r="AF192" s="29">
        <v>0</v>
      </c>
      <c r="AG192" s="30"/>
      <c r="AH192" s="21" t="str">
        <f t="shared" si="16"/>
        <v>проверка пройдена</v>
      </c>
    </row>
    <row r="193" spans="1:34" s="28" customFormat="1" ht="31.5" x14ac:dyDescent="0.3">
      <c r="A193" s="21" t="s">
        <v>681</v>
      </c>
      <c r="B193" s="21" t="s">
        <v>627</v>
      </c>
      <c r="C193" s="3" t="s">
        <v>339</v>
      </c>
      <c r="D193" s="21" t="str">
        <f>VLOOKUP(C193,'Коды программ'!$A$2:$B$578,2,FALSE)</f>
        <v>Слесарь по ремонту строительных машин</v>
      </c>
      <c r="E193" s="23" t="s">
        <v>14</v>
      </c>
      <c r="F193" s="27" t="s">
        <v>18</v>
      </c>
      <c r="G193" s="29">
        <v>0</v>
      </c>
      <c r="H193" s="29">
        <v>0</v>
      </c>
      <c r="I193" s="29">
        <v>0</v>
      </c>
      <c r="J193" s="29">
        <v>0</v>
      </c>
      <c r="K193" s="29">
        <v>0</v>
      </c>
      <c r="L193" s="29">
        <v>0</v>
      </c>
      <c r="M193" s="29">
        <v>0</v>
      </c>
      <c r="N193" s="29">
        <v>0</v>
      </c>
      <c r="O193" s="29">
        <v>0</v>
      </c>
      <c r="P193" s="29">
        <v>0</v>
      </c>
      <c r="Q193" s="29">
        <v>0</v>
      </c>
      <c r="R193" s="29">
        <v>0</v>
      </c>
      <c r="S193" s="29">
        <v>0</v>
      </c>
      <c r="T193" s="29">
        <v>0</v>
      </c>
      <c r="U193" s="29">
        <v>0</v>
      </c>
      <c r="V193" s="29">
        <v>0</v>
      </c>
      <c r="W193" s="29">
        <v>0</v>
      </c>
      <c r="X193" s="29">
        <v>0</v>
      </c>
      <c r="Y193" s="29">
        <v>0</v>
      </c>
      <c r="Z193" s="29">
        <v>0</v>
      </c>
      <c r="AA193" s="29">
        <v>0</v>
      </c>
      <c r="AB193" s="29">
        <v>0</v>
      </c>
      <c r="AC193" s="29">
        <v>0</v>
      </c>
      <c r="AD193" s="29">
        <v>0</v>
      </c>
      <c r="AE193" s="29">
        <v>0</v>
      </c>
      <c r="AF193" s="29">
        <v>0</v>
      </c>
      <c r="AG193" s="30"/>
      <c r="AH193" s="21" t="str">
        <f t="shared" si="16"/>
        <v>проверка пройдена</v>
      </c>
    </row>
    <row r="194" spans="1:34" s="28" customFormat="1" ht="31.5" x14ac:dyDescent="0.3">
      <c r="A194" s="21" t="s">
        <v>681</v>
      </c>
      <c r="B194" s="21" t="s">
        <v>627</v>
      </c>
      <c r="C194" s="17" t="s">
        <v>494</v>
      </c>
      <c r="D194" s="21" t="str">
        <f>VLOOKUP(C194,'Коды программ'!$A$2:$B$578,2,FALSE)</f>
        <v>Контролер банка</v>
      </c>
      <c r="E194" s="23" t="s">
        <v>10</v>
      </c>
      <c r="F194" s="24" t="s">
        <v>721</v>
      </c>
      <c r="G194" s="29">
        <v>1</v>
      </c>
      <c r="H194" s="29">
        <v>1</v>
      </c>
      <c r="I194" s="29">
        <v>1</v>
      </c>
      <c r="J194" s="29">
        <v>0</v>
      </c>
      <c r="K194" s="29">
        <v>0</v>
      </c>
      <c r="L194" s="29">
        <v>0</v>
      </c>
      <c r="M194" s="29">
        <v>0</v>
      </c>
      <c r="N194" s="29">
        <v>0</v>
      </c>
      <c r="O194" s="29">
        <v>0</v>
      </c>
      <c r="P194" s="29">
        <v>0</v>
      </c>
      <c r="Q194" s="29">
        <v>0</v>
      </c>
      <c r="R194" s="29">
        <v>0</v>
      </c>
      <c r="S194" s="29">
        <v>0</v>
      </c>
      <c r="T194" s="29">
        <v>0</v>
      </c>
      <c r="U194" s="29">
        <v>0</v>
      </c>
      <c r="V194" s="29">
        <v>0</v>
      </c>
      <c r="W194" s="29">
        <v>0</v>
      </c>
      <c r="X194" s="29">
        <v>0</v>
      </c>
      <c r="Y194" s="29">
        <v>0</v>
      </c>
      <c r="Z194" s="29">
        <v>0</v>
      </c>
      <c r="AA194" s="29">
        <v>0</v>
      </c>
      <c r="AB194" s="29">
        <v>0</v>
      </c>
      <c r="AC194" s="29">
        <v>0</v>
      </c>
      <c r="AD194" s="29">
        <v>0</v>
      </c>
      <c r="AE194" s="29">
        <v>0</v>
      </c>
      <c r="AF194" s="29">
        <v>0</v>
      </c>
      <c r="AG194" s="39"/>
      <c r="AH194" s="21" t="str">
        <f>IF(G194=H194+K194+L194+M194+N194+O194+P194+Q194+R194+S194+T194+U194+V194+W194+X194+Y194+Z194+AA194+AB194+AC194+AD194+AE194+AF194,"проверка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195" spans="1:34" s="28" customFormat="1" ht="31.5" x14ac:dyDescent="0.3">
      <c r="A195" s="21" t="s">
        <v>681</v>
      </c>
      <c r="B195" s="21" t="s">
        <v>627</v>
      </c>
      <c r="C195" s="17" t="s">
        <v>494</v>
      </c>
      <c r="D195" s="21" t="str">
        <f>VLOOKUP(C195,'Коды программ'!$A$2:$B$578,2,FALSE)</f>
        <v>Контролер банка</v>
      </c>
      <c r="E195" s="23" t="s">
        <v>11</v>
      </c>
      <c r="F195" s="27" t="s">
        <v>722</v>
      </c>
      <c r="G195" s="29">
        <v>0</v>
      </c>
      <c r="H195" s="29">
        <v>0</v>
      </c>
      <c r="I195" s="29">
        <v>0</v>
      </c>
      <c r="J195" s="29">
        <v>0</v>
      </c>
      <c r="K195" s="29">
        <v>0</v>
      </c>
      <c r="L195" s="29">
        <v>0</v>
      </c>
      <c r="M195" s="29">
        <v>0</v>
      </c>
      <c r="N195" s="29">
        <v>0</v>
      </c>
      <c r="O195" s="29">
        <v>0</v>
      </c>
      <c r="P195" s="29">
        <v>0</v>
      </c>
      <c r="Q195" s="29">
        <v>0</v>
      </c>
      <c r="R195" s="29">
        <v>0</v>
      </c>
      <c r="S195" s="29">
        <v>0</v>
      </c>
      <c r="T195" s="29">
        <v>0</v>
      </c>
      <c r="U195" s="29">
        <v>0</v>
      </c>
      <c r="V195" s="29">
        <v>0</v>
      </c>
      <c r="W195" s="29">
        <v>0</v>
      </c>
      <c r="X195" s="29">
        <v>0</v>
      </c>
      <c r="Y195" s="29">
        <v>0</v>
      </c>
      <c r="Z195" s="29">
        <v>0</v>
      </c>
      <c r="AA195" s="29">
        <v>0</v>
      </c>
      <c r="AB195" s="29">
        <v>0</v>
      </c>
      <c r="AC195" s="29">
        <v>0</v>
      </c>
      <c r="AD195" s="29">
        <v>0</v>
      </c>
      <c r="AE195" s="29">
        <v>0</v>
      </c>
      <c r="AF195" s="29">
        <v>0</v>
      </c>
      <c r="AG195" s="39"/>
      <c r="AH195" s="21" t="str">
        <f>IF(G195=H195+K195+L195+M195+N195+O195+P195+Q195+R195+S195+T195+U195+V195+W195+X195+Y195+Z195+AA195+AB195+AC195+AD195+AE195+AF195,"проверка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196" spans="1:34" s="28" customFormat="1" ht="31.5" x14ac:dyDescent="0.3">
      <c r="A196" s="21" t="s">
        <v>681</v>
      </c>
      <c r="B196" s="21" t="s">
        <v>627</v>
      </c>
      <c r="C196" s="17" t="s">
        <v>494</v>
      </c>
      <c r="D196" s="21" t="str">
        <f>VLOOKUP(C196,'Коды программ'!$A$2:$B$578,2,FALSE)</f>
        <v>Контролер банка</v>
      </c>
      <c r="E196" s="23" t="s">
        <v>12</v>
      </c>
      <c r="F196" s="27" t="s">
        <v>723</v>
      </c>
      <c r="G196" s="29">
        <v>0</v>
      </c>
      <c r="H196" s="29">
        <v>0</v>
      </c>
      <c r="I196" s="29">
        <v>0</v>
      </c>
      <c r="J196" s="29">
        <v>0</v>
      </c>
      <c r="K196" s="29">
        <v>0</v>
      </c>
      <c r="L196" s="29">
        <v>0</v>
      </c>
      <c r="M196" s="29">
        <v>0</v>
      </c>
      <c r="N196" s="29">
        <v>0</v>
      </c>
      <c r="O196" s="29">
        <v>0</v>
      </c>
      <c r="P196" s="29">
        <v>0</v>
      </c>
      <c r="Q196" s="29">
        <v>0</v>
      </c>
      <c r="R196" s="29">
        <v>0</v>
      </c>
      <c r="S196" s="29">
        <v>0</v>
      </c>
      <c r="T196" s="29">
        <v>0</v>
      </c>
      <c r="U196" s="29">
        <v>0</v>
      </c>
      <c r="V196" s="29">
        <v>0</v>
      </c>
      <c r="W196" s="29">
        <v>0</v>
      </c>
      <c r="X196" s="29">
        <v>0</v>
      </c>
      <c r="Y196" s="29">
        <v>0</v>
      </c>
      <c r="Z196" s="29">
        <v>0</v>
      </c>
      <c r="AA196" s="29">
        <v>0</v>
      </c>
      <c r="AB196" s="29">
        <v>0</v>
      </c>
      <c r="AC196" s="29">
        <v>0</v>
      </c>
      <c r="AD196" s="29">
        <v>0</v>
      </c>
      <c r="AE196" s="29">
        <v>0</v>
      </c>
      <c r="AF196" s="29">
        <v>0</v>
      </c>
      <c r="AG196" s="39"/>
      <c r="AH196" s="21" t="str">
        <f>IF(G196=H196+K196+L196+M196+N196+O196+P196+Q196+R196+S196+T196+U196+V196+W196+X196+Y196+Z196+AA196+AB196+AC196+AD196+AE196+AF196,"проверка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197" spans="1:34" s="28" customFormat="1" ht="31.5" x14ac:dyDescent="0.3">
      <c r="A197" s="21" t="s">
        <v>681</v>
      </c>
      <c r="B197" s="21" t="s">
        <v>627</v>
      </c>
      <c r="C197" s="17" t="s">
        <v>494</v>
      </c>
      <c r="D197" s="21" t="str">
        <f>VLOOKUP(C197,'Коды программ'!$A$2:$B$578,2,FALSE)</f>
        <v>Контролер банка</v>
      </c>
      <c r="E197" s="23" t="s">
        <v>13</v>
      </c>
      <c r="F197" s="27" t="s">
        <v>15</v>
      </c>
      <c r="G197" s="29">
        <v>0</v>
      </c>
      <c r="H197" s="29">
        <v>0</v>
      </c>
      <c r="I197" s="29">
        <v>0</v>
      </c>
      <c r="J197" s="29">
        <v>0</v>
      </c>
      <c r="K197" s="29">
        <v>0</v>
      </c>
      <c r="L197" s="29">
        <v>0</v>
      </c>
      <c r="M197" s="29">
        <v>0</v>
      </c>
      <c r="N197" s="29">
        <v>0</v>
      </c>
      <c r="O197" s="29">
        <v>0</v>
      </c>
      <c r="P197" s="29">
        <v>0</v>
      </c>
      <c r="Q197" s="29">
        <v>0</v>
      </c>
      <c r="R197" s="29">
        <v>0</v>
      </c>
      <c r="S197" s="29">
        <v>0</v>
      </c>
      <c r="T197" s="29">
        <v>0</v>
      </c>
      <c r="U197" s="29">
        <v>0</v>
      </c>
      <c r="V197" s="29">
        <v>0</v>
      </c>
      <c r="W197" s="29">
        <v>0</v>
      </c>
      <c r="X197" s="29">
        <v>0</v>
      </c>
      <c r="Y197" s="29">
        <v>0</v>
      </c>
      <c r="Z197" s="29">
        <v>0</v>
      </c>
      <c r="AA197" s="29">
        <v>0</v>
      </c>
      <c r="AB197" s="29">
        <v>0</v>
      </c>
      <c r="AC197" s="29">
        <v>0</v>
      </c>
      <c r="AD197" s="29">
        <v>0</v>
      </c>
      <c r="AE197" s="29">
        <v>0</v>
      </c>
      <c r="AF197" s="29">
        <v>0</v>
      </c>
      <c r="AG197" s="39"/>
      <c r="AH197" s="21" t="str">
        <f>IF(G197=H197+K197+L197+M197+N197+O197+P197+Q197+R197+S197+T197+U197+V197+W197+X197+Y197+Z197+AA197+AB197+AC197+AD197+AE197+AF197,"проверка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198" spans="1:34" s="28" customFormat="1" x14ac:dyDescent="0.3">
      <c r="A198" s="21" t="s">
        <v>681</v>
      </c>
      <c r="B198" s="21" t="s">
        <v>627</v>
      </c>
      <c r="C198" s="17" t="s">
        <v>494</v>
      </c>
      <c r="D198" s="21" t="str">
        <f>VLOOKUP(C198,'Коды программ'!$A$2:$B$578,2,FALSE)</f>
        <v>Контролер банка</v>
      </c>
      <c r="E198" s="23" t="s">
        <v>14</v>
      </c>
      <c r="F198" s="27" t="s">
        <v>18</v>
      </c>
      <c r="G198" s="29">
        <v>0</v>
      </c>
      <c r="H198" s="29">
        <v>0</v>
      </c>
      <c r="I198" s="29">
        <v>0</v>
      </c>
      <c r="J198" s="29">
        <v>0</v>
      </c>
      <c r="K198" s="29">
        <v>0</v>
      </c>
      <c r="L198" s="29">
        <v>0</v>
      </c>
      <c r="M198" s="29">
        <v>0</v>
      </c>
      <c r="N198" s="29">
        <v>0</v>
      </c>
      <c r="O198" s="29">
        <v>0</v>
      </c>
      <c r="P198" s="29">
        <v>0</v>
      </c>
      <c r="Q198" s="29">
        <v>0</v>
      </c>
      <c r="R198" s="29">
        <v>0</v>
      </c>
      <c r="S198" s="29">
        <v>0</v>
      </c>
      <c r="T198" s="29">
        <v>0</v>
      </c>
      <c r="U198" s="29">
        <v>0</v>
      </c>
      <c r="V198" s="29">
        <v>0</v>
      </c>
      <c r="W198" s="29">
        <v>0</v>
      </c>
      <c r="X198" s="29">
        <v>0</v>
      </c>
      <c r="Y198" s="29">
        <v>0</v>
      </c>
      <c r="Z198" s="29">
        <v>0</v>
      </c>
      <c r="AA198" s="29">
        <v>0</v>
      </c>
      <c r="AB198" s="29">
        <v>0</v>
      </c>
      <c r="AC198" s="29">
        <v>0</v>
      </c>
      <c r="AD198" s="29">
        <v>0</v>
      </c>
      <c r="AE198" s="29">
        <v>0</v>
      </c>
      <c r="AF198" s="29">
        <v>0</v>
      </c>
      <c r="AG198" s="39"/>
      <c r="AH198" s="21" t="str">
        <f>IF(G198=H198+K198+L198+M198+N198+O198+P198+Q198+R198+S198+T198+U198+V198+W198+X198+Y198+Z198+AA198+AB198+AC198+AD198+AE198+AF198,"проверка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199" spans="1:34" s="57" customFormat="1" x14ac:dyDescent="0.3">
      <c r="A199" s="41"/>
      <c r="B199" s="41"/>
      <c r="C199" s="53"/>
      <c r="D199" s="54"/>
      <c r="E199" s="44"/>
      <c r="F199" s="55"/>
      <c r="G199" s="56"/>
      <c r="H199" s="56"/>
      <c r="I199" s="56"/>
      <c r="J199" s="56"/>
      <c r="K199" s="56"/>
      <c r="L199" s="56"/>
      <c r="M199" s="56"/>
      <c r="N199" s="56"/>
      <c r="O199" s="56"/>
      <c r="P199" s="56"/>
      <c r="Q199" s="56"/>
      <c r="R199" s="56"/>
      <c r="S199" s="56"/>
      <c r="T199" s="56"/>
      <c r="U199" s="56"/>
      <c r="V199" s="56"/>
      <c r="W199" s="56"/>
      <c r="X199" s="56"/>
      <c r="Y199" s="56"/>
      <c r="Z199" s="56"/>
      <c r="AA199" s="56"/>
      <c r="AB199" s="56"/>
      <c r="AC199" s="56"/>
      <c r="AD199" s="56"/>
      <c r="AE199" s="56"/>
      <c r="AF199" s="56"/>
      <c r="AH199" s="41"/>
    </row>
    <row r="200" spans="1:34" s="57" customFormat="1" x14ac:dyDescent="0.3">
      <c r="A200" s="41"/>
      <c r="B200" s="41"/>
      <c r="C200" s="53"/>
      <c r="D200" s="54"/>
      <c r="E200" s="44"/>
      <c r="F200" s="55"/>
      <c r="G200" s="56"/>
      <c r="H200" s="56"/>
      <c r="I200" s="56"/>
      <c r="J200" s="56"/>
      <c r="K200" s="56"/>
      <c r="L200" s="56"/>
      <c r="M200" s="56"/>
      <c r="N200" s="56"/>
      <c r="O200" s="56"/>
      <c r="P200" s="56"/>
      <c r="Q200" s="56"/>
      <c r="R200" s="56"/>
      <c r="S200" s="56"/>
      <c r="T200" s="56"/>
      <c r="U200" s="56"/>
      <c r="V200" s="56"/>
      <c r="W200" s="56"/>
      <c r="X200" s="56"/>
      <c r="Y200" s="56"/>
      <c r="Z200" s="56"/>
      <c r="AA200" s="56"/>
      <c r="AB200" s="56"/>
      <c r="AC200" s="56"/>
      <c r="AD200" s="56"/>
      <c r="AE200" s="56"/>
      <c r="AF200" s="56"/>
      <c r="AH200" s="41"/>
    </row>
    <row r="201" spans="1:34" s="57" customFormat="1" x14ac:dyDescent="0.3">
      <c r="A201" s="41"/>
      <c r="B201" s="41"/>
      <c r="C201" s="53"/>
      <c r="D201" s="54"/>
      <c r="E201" s="44"/>
      <c r="F201" s="55"/>
      <c r="G201" s="56"/>
      <c r="H201" s="56"/>
      <c r="I201" s="56"/>
      <c r="J201" s="56"/>
      <c r="K201" s="56"/>
      <c r="L201" s="56"/>
      <c r="M201" s="56"/>
      <c r="N201" s="56"/>
      <c r="O201" s="56"/>
      <c r="P201" s="56"/>
      <c r="Q201" s="56"/>
      <c r="R201" s="56"/>
      <c r="S201" s="56"/>
      <c r="T201" s="56"/>
      <c r="U201" s="56"/>
      <c r="V201" s="56"/>
      <c r="W201" s="56"/>
      <c r="X201" s="56"/>
      <c r="Y201" s="56"/>
      <c r="Z201" s="56"/>
      <c r="AA201" s="56"/>
      <c r="AB201" s="56"/>
      <c r="AC201" s="56"/>
      <c r="AD201" s="56"/>
      <c r="AE201" s="56"/>
      <c r="AF201" s="56"/>
      <c r="AH201" s="41"/>
    </row>
    <row r="202" spans="1:34" s="57" customFormat="1" x14ac:dyDescent="0.3">
      <c r="A202" s="41"/>
      <c r="B202" s="41"/>
      <c r="C202" s="53"/>
      <c r="D202" s="54"/>
      <c r="E202" s="44"/>
      <c r="F202" s="45"/>
      <c r="G202" s="56"/>
      <c r="H202" s="56"/>
      <c r="I202" s="56"/>
      <c r="J202" s="56"/>
      <c r="K202" s="56"/>
      <c r="L202" s="56"/>
      <c r="M202" s="56"/>
      <c r="N202" s="56"/>
      <c r="O202" s="56"/>
      <c r="P202" s="56"/>
      <c r="Q202" s="56"/>
      <c r="R202" s="56"/>
      <c r="S202" s="56"/>
      <c r="T202" s="56"/>
      <c r="U202" s="56"/>
      <c r="V202" s="56"/>
      <c r="W202" s="56"/>
      <c r="X202" s="56"/>
      <c r="Y202" s="56"/>
      <c r="Z202" s="56"/>
      <c r="AA202" s="56"/>
      <c r="AB202" s="56"/>
      <c r="AC202" s="56"/>
      <c r="AD202" s="56"/>
      <c r="AE202" s="56"/>
      <c r="AF202" s="56"/>
      <c r="AH202" s="41"/>
    </row>
    <row r="203" spans="1:34" s="57" customFormat="1" x14ac:dyDescent="0.3">
      <c r="A203" s="41"/>
      <c r="B203" s="41"/>
      <c r="C203" s="53"/>
      <c r="D203" s="54"/>
      <c r="E203" s="44"/>
      <c r="F203" s="45"/>
      <c r="G203" s="56"/>
      <c r="H203" s="56"/>
      <c r="I203" s="56"/>
      <c r="J203" s="56"/>
      <c r="K203" s="56"/>
      <c r="L203" s="56"/>
      <c r="M203" s="56"/>
      <c r="N203" s="56"/>
      <c r="O203" s="56"/>
      <c r="P203" s="56"/>
      <c r="Q203" s="56"/>
      <c r="R203" s="56"/>
      <c r="S203" s="56"/>
      <c r="T203" s="56"/>
      <c r="U203" s="56"/>
      <c r="V203" s="56"/>
      <c r="W203" s="56"/>
      <c r="X203" s="56"/>
      <c r="Y203" s="56"/>
      <c r="Z203" s="56"/>
      <c r="AA203" s="56"/>
      <c r="AB203" s="56"/>
      <c r="AC203" s="56"/>
      <c r="AD203" s="56"/>
      <c r="AE203" s="56"/>
      <c r="AF203" s="56"/>
      <c r="AH203" s="41"/>
    </row>
    <row r="204" spans="1:34" s="57" customFormat="1" x14ac:dyDescent="0.3">
      <c r="C204" s="42"/>
      <c r="G204" s="51"/>
    </row>
    <row r="205" spans="1:34" s="57" customFormat="1" x14ac:dyDescent="0.3">
      <c r="C205" s="42"/>
      <c r="G205" s="51"/>
    </row>
    <row r="206" spans="1:34" x14ac:dyDescent="0.3">
      <c r="A206" s="41"/>
      <c r="B206" s="41"/>
      <c r="C206" s="42"/>
      <c r="D206" s="43"/>
      <c r="E206" s="44"/>
      <c r="F206" s="45"/>
    </row>
    <row r="207" spans="1:34" ht="18.75" customHeight="1" x14ac:dyDescent="0.3">
      <c r="A207" s="46" t="s">
        <v>725</v>
      </c>
      <c r="B207" s="46"/>
      <c r="C207" s="46"/>
      <c r="D207" s="46"/>
      <c r="E207" s="46"/>
      <c r="F207" s="46"/>
    </row>
    <row r="209" spans="1:34" ht="18.75" customHeight="1" x14ac:dyDescent="0.3">
      <c r="A209" s="47" t="s">
        <v>1321</v>
      </c>
      <c r="B209" s="47"/>
      <c r="C209" s="47"/>
      <c r="D209" s="47"/>
    </row>
    <row r="210" spans="1:34" ht="20.25" x14ac:dyDescent="0.3">
      <c r="A210" s="48" t="s">
        <v>1316</v>
      </c>
      <c r="B210" s="48" t="s">
        <v>1317</v>
      </c>
      <c r="C210" s="49" t="s">
        <v>1318</v>
      </c>
      <c r="D210" s="48" t="s">
        <v>1319</v>
      </c>
    </row>
    <row r="211" spans="1:34" ht="56.25" x14ac:dyDescent="0.3">
      <c r="A211" s="50" t="s">
        <v>1345</v>
      </c>
      <c r="B211" s="50" t="s">
        <v>1346</v>
      </c>
      <c r="C211" s="52" t="s">
        <v>1347</v>
      </c>
      <c r="D211" s="50">
        <v>84132634247</v>
      </c>
      <c r="G211" s="10"/>
    </row>
    <row r="212" spans="1:34" x14ac:dyDescent="0.3">
      <c r="G212" s="51"/>
    </row>
    <row r="213" spans="1:34" s="57" customFormat="1" x14ac:dyDescent="0.3">
      <c r="A213" s="41"/>
      <c r="B213" s="41"/>
      <c r="C213" s="53"/>
      <c r="D213" s="54"/>
      <c r="E213" s="44"/>
      <c r="F213" s="55"/>
      <c r="G213" s="51"/>
      <c r="H213" s="58"/>
      <c r="I213" s="58"/>
      <c r="J213" s="58"/>
      <c r="K213" s="58"/>
      <c r="L213" s="58"/>
      <c r="M213" s="58"/>
      <c r="N213" s="58"/>
      <c r="O213" s="58"/>
      <c r="P213" s="58"/>
      <c r="Q213" s="58"/>
      <c r="R213" s="58"/>
      <c r="S213" s="58"/>
      <c r="T213" s="58"/>
      <c r="U213" s="58"/>
      <c r="V213" s="58"/>
      <c r="W213" s="58"/>
      <c r="X213" s="58"/>
      <c r="Y213" s="58"/>
      <c r="Z213" s="58"/>
      <c r="AA213" s="51"/>
      <c r="AB213" s="58"/>
      <c r="AC213" s="58"/>
      <c r="AD213" s="58"/>
      <c r="AE213" s="58"/>
      <c r="AF213" s="58"/>
      <c r="AH213" s="41"/>
    </row>
    <row r="214" spans="1:34" s="57" customFormat="1" x14ac:dyDescent="0.3">
      <c r="A214" s="41"/>
      <c r="B214" s="41"/>
      <c r="C214" s="53"/>
      <c r="D214" s="54"/>
      <c r="E214" s="44"/>
      <c r="F214" s="55"/>
      <c r="G214" s="51"/>
      <c r="H214" s="58"/>
      <c r="I214" s="58"/>
      <c r="J214" s="58"/>
      <c r="K214" s="58"/>
      <c r="L214" s="58"/>
      <c r="M214" s="58"/>
      <c r="N214" s="58"/>
      <c r="O214" s="58"/>
      <c r="P214" s="58"/>
      <c r="Q214" s="58"/>
      <c r="R214" s="58"/>
      <c r="S214" s="58"/>
      <c r="T214" s="58"/>
      <c r="U214" s="58"/>
      <c r="V214" s="58"/>
      <c r="W214" s="58"/>
      <c r="X214" s="58"/>
      <c r="Y214" s="58"/>
      <c r="Z214" s="58"/>
      <c r="AA214" s="51"/>
      <c r="AB214" s="58"/>
      <c r="AC214" s="58"/>
      <c r="AD214" s="58"/>
      <c r="AE214" s="58"/>
      <c r="AF214" s="58"/>
      <c r="AH214" s="41"/>
    </row>
    <row r="215" spans="1:34" s="57" customFormat="1" x14ac:dyDescent="0.3">
      <c r="A215" s="41"/>
      <c r="B215" s="41"/>
      <c r="C215" s="53"/>
      <c r="D215" s="54"/>
      <c r="E215" s="44"/>
      <c r="F215" s="55"/>
      <c r="G215" s="51"/>
      <c r="H215" s="58"/>
      <c r="I215" s="58"/>
      <c r="J215" s="58"/>
      <c r="K215" s="58"/>
      <c r="L215" s="58"/>
      <c r="M215" s="58"/>
      <c r="N215" s="58"/>
      <c r="O215" s="58"/>
      <c r="P215" s="58"/>
      <c r="Q215" s="58"/>
      <c r="R215" s="58"/>
      <c r="S215" s="58"/>
      <c r="T215" s="58"/>
      <c r="U215" s="58"/>
      <c r="V215" s="58"/>
      <c r="W215" s="58"/>
      <c r="X215" s="58"/>
      <c r="Y215" s="58"/>
      <c r="Z215" s="58"/>
      <c r="AA215" s="51"/>
      <c r="AB215" s="58"/>
      <c r="AC215" s="58"/>
      <c r="AD215" s="58"/>
      <c r="AE215" s="58"/>
      <c r="AF215" s="58"/>
      <c r="AH215" s="41"/>
    </row>
    <row r="216" spans="1:34" s="57" customFormat="1" x14ac:dyDescent="0.3">
      <c r="A216" s="41"/>
      <c r="B216" s="41"/>
      <c r="C216" s="53"/>
      <c r="D216" s="54"/>
      <c r="E216" s="44"/>
      <c r="F216" s="55"/>
      <c r="G216" s="51"/>
      <c r="H216" s="58"/>
      <c r="I216" s="58"/>
      <c r="J216" s="58"/>
      <c r="K216" s="58"/>
      <c r="L216" s="58"/>
      <c r="M216" s="58"/>
      <c r="N216" s="58"/>
      <c r="O216" s="58"/>
      <c r="P216" s="58"/>
      <c r="Q216" s="58"/>
      <c r="R216" s="58"/>
      <c r="S216" s="58"/>
      <c r="T216" s="58"/>
      <c r="U216" s="58"/>
      <c r="V216" s="58"/>
      <c r="W216" s="58"/>
      <c r="X216" s="58"/>
      <c r="Y216" s="58"/>
      <c r="Z216" s="58"/>
      <c r="AA216" s="51"/>
      <c r="AB216" s="58"/>
      <c r="AC216" s="58"/>
      <c r="AD216" s="58"/>
      <c r="AE216" s="58"/>
      <c r="AF216" s="58"/>
      <c r="AH216" s="41"/>
    </row>
    <row r="217" spans="1:34" s="57" customFormat="1" x14ac:dyDescent="0.3">
      <c r="A217" s="41"/>
      <c r="B217" s="41"/>
      <c r="C217" s="53"/>
      <c r="D217" s="54"/>
      <c r="E217" s="44"/>
      <c r="F217" s="45"/>
      <c r="G217" s="51"/>
      <c r="H217" s="58"/>
      <c r="I217" s="58"/>
      <c r="J217" s="58"/>
      <c r="K217" s="58"/>
      <c r="L217" s="58"/>
      <c r="M217" s="58"/>
      <c r="N217" s="58"/>
      <c r="O217" s="58"/>
      <c r="P217" s="58"/>
      <c r="Q217" s="58"/>
      <c r="R217" s="58"/>
      <c r="S217" s="58"/>
      <c r="T217" s="58"/>
      <c r="U217" s="58"/>
      <c r="V217" s="58"/>
      <c r="W217" s="58"/>
      <c r="X217" s="58"/>
      <c r="Y217" s="58"/>
      <c r="Z217" s="58"/>
      <c r="AA217" s="51"/>
      <c r="AB217" s="58"/>
      <c r="AC217" s="58"/>
      <c r="AD217" s="58"/>
      <c r="AE217" s="58"/>
      <c r="AF217" s="58"/>
      <c r="AH217" s="41"/>
    </row>
    <row r="218" spans="1:34" s="57" customFormat="1" x14ac:dyDescent="0.3">
      <c r="A218" s="41"/>
      <c r="B218" s="41"/>
      <c r="C218" s="53"/>
      <c r="D218" s="54"/>
      <c r="E218" s="44"/>
      <c r="F218" s="45"/>
      <c r="G218" s="51"/>
      <c r="H218" s="58"/>
      <c r="I218" s="58"/>
      <c r="J218" s="58"/>
      <c r="K218" s="58"/>
      <c r="L218" s="58"/>
      <c r="M218" s="58"/>
      <c r="N218" s="58"/>
      <c r="O218" s="58"/>
      <c r="P218" s="58"/>
      <c r="Q218" s="58"/>
      <c r="R218" s="58"/>
      <c r="S218" s="58"/>
      <c r="T218" s="58"/>
      <c r="U218" s="58"/>
      <c r="V218" s="58"/>
      <c r="W218" s="58"/>
      <c r="X218" s="58"/>
      <c r="Y218" s="58"/>
      <c r="Z218" s="58"/>
      <c r="AA218" s="51"/>
      <c r="AB218" s="58"/>
      <c r="AC218" s="58"/>
      <c r="AD218" s="58"/>
      <c r="AE218" s="58"/>
      <c r="AF218" s="58"/>
      <c r="AH218" s="41"/>
    </row>
    <row r="219" spans="1:34" s="57" customFormat="1" x14ac:dyDescent="0.3">
      <c r="C219" s="42"/>
      <c r="G219" s="51"/>
    </row>
    <row r="220" spans="1:34" s="57" customFormat="1" x14ac:dyDescent="0.3">
      <c r="C220" s="42"/>
      <c r="G220" s="51"/>
    </row>
    <row r="221" spans="1:34" s="57" customFormat="1" x14ac:dyDescent="0.3">
      <c r="C221" s="42"/>
      <c r="G221" s="51"/>
    </row>
    <row r="222" spans="1:34" s="57" customFormat="1" x14ac:dyDescent="0.3">
      <c r="C222" s="42"/>
      <c r="G222" s="51"/>
    </row>
    <row r="223" spans="1:34" s="57" customFormat="1" x14ac:dyDescent="0.3">
      <c r="C223" s="42"/>
      <c r="G223" s="51"/>
    </row>
    <row r="224" spans="1:34" s="57" customFormat="1" x14ac:dyDescent="0.3">
      <c r="C224" s="42"/>
      <c r="G224" s="51"/>
    </row>
    <row r="225" spans="1:34" s="57" customFormat="1" x14ac:dyDescent="0.3">
      <c r="C225" s="42"/>
      <c r="G225" s="51"/>
    </row>
    <row r="226" spans="1:34" s="57" customFormat="1" x14ac:dyDescent="0.3">
      <c r="C226" s="42"/>
      <c r="G226" s="51"/>
    </row>
    <row r="227" spans="1:34" s="57" customFormat="1" x14ac:dyDescent="0.3">
      <c r="C227" s="42"/>
      <c r="G227" s="51"/>
    </row>
    <row r="228" spans="1:34" s="57" customFormat="1" x14ac:dyDescent="0.3">
      <c r="C228" s="42"/>
      <c r="G228" s="51"/>
    </row>
    <row r="229" spans="1:34" s="57" customFormat="1" x14ac:dyDescent="0.3">
      <c r="A229" s="41"/>
      <c r="B229" s="41"/>
      <c r="C229" s="53"/>
      <c r="D229" s="54"/>
      <c r="E229" s="44"/>
      <c r="F229" s="55"/>
      <c r="G229" s="56"/>
      <c r="H229" s="56"/>
      <c r="I229" s="56"/>
      <c r="J229" s="56"/>
      <c r="K229" s="56"/>
      <c r="L229" s="56"/>
      <c r="M229" s="56"/>
      <c r="N229" s="56"/>
      <c r="O229" s="56"/>
      <c r="P229" s="56"/>
      <c r="Q229" s="56"/>
      <c r="R229" s="56"/>
      <c r="S229" s="56"/>
      <c r="T229" s="56"/>
      <c r="U229" s="56"/>
      <c r="V229" s="56"/>
      <c r="W229" s="56"/>
      <c r="X229" s="56"/>
      <c r="Y229" s="56"/>
      <c r="Z229" s="56"/>
      <c r="AA229" s="56"/>
      <c r="AB229" s="56"/>
      <c r="AC229" s="56"/>
      <c r="AD229" s="56"/>
      <c r="AE229" s="56"/>
      <c r="AF229" s="56"/>
      <c r="AH229" s="41"/>
    </row>
    <row r="230" spans="1:34" s="57" customFormat="1" x14ac:dyDescent="0.3">
      <c r="A230" s="41"/>
      <c r="B230" s="41"/>
      <c r="C230" s="53"/>
      <c r="D230" s="54"/>
      <c r="E230" s="44"/>
      <c r="F230" s="55"/>
      <c r="G230" s="56"/>
      <c r="H230" s="56"/>
      <c r="I230" s="56"/>
      <c r="J230" s="56"/>
      <c r="K230" s="56"/>
      <c r="L230" s="56"/>
      <c r="M230" s="56"/>
      <c r="N230" s="56"/>
      <c r="O230" s="56"/>
      <c r="P230" s="56"/>
      <c r="Q230" s="56"/>
      <c r="R230" s="56"/>
      <c r="S230" s="56"/>
      <c r="T230" s="56"/>
      <c r="U230" s="56"/>
      <c r="V230" s="56"/>
      <c r="W230" s="56"/>
      <c r="X230" s="56"/>
      <c r="Y230" s="56"/>
      <c r="Z230" s="56"/>
      <c r="AA230" s="56"/>
      <c r="AB230" s="56"/>
      <c r="AC230" s="56"/>
      <c r="AD230" s="56"/>
      <c r="AE230" s="56"/>
      <c r="AF230" s="56"/>
      <c r="AH230" s="41"/>
    </row>
    <row r="231" spans="1:34" s="57" customFormat="1" x14ac:dyDescent="0.3">
      <c r="A231" s="41"/>
      <c r="B231" s="41"/>
      <c r="C231" s="53"/>
      <c r="D231" s="54"/>
      <c r="E231" s="44"/>
      <c r="F231" s="55"/>
      <c r="G231" s="56"/>
      <c r="H231" s="56"/>
      <c r="I231" s="56"/>
      <c r="J231" s="56"/>
      <c r="K231" s="56"/>
      <c r="L231" s="56"/>
      <c r="M231" s="56"/>
      <c r="N231" s="56"/>
      <c r="O231" s="56"/>
      <c r="P231" s="56"/>
      <c r="Q231" s="56"/>
      <c r="R231" s="56"/>
      <c r="S231" s="56"/>
      <c r="T231" s="56"/>
      <c r="U231" s="56"/>
      <c r="V231" s="56"/>
      <c r="W231" s="56"/>
      <c r="X231" s="56"/>
      <c r="Y231" s="56"/>
      <c r="Z231" s="56"/>
      <c r="AA231" s="56"/>
      <c r="AB231" s="56"/>
      <c r="AC231" s="56"/>
      <c r="AD231" s="56"/>
      <c r="AE231" s="56"/>
      <c r="AF231" s="56"/>
      <c r="AH231" s="41"/>
    </row>
    <row r="232" spans="1:34" s="57" customFormat="1" x14ac:dyDescent="0.3">
      <c r="A232" s="41"/>
      <c r="B232" s="41"/>
      <c r="C232" s="53"/>
      <c r="D232" s="54"/>
      <c r="E232" s="44"/>
      <c r="F232" s="45"/>
      <c r="G232" s="56"/>
      <c r="H232" s="56"/>
      <c r="I232" s="56"/>
      <c r="J232" s="56"/>
      <c r="K232" s="56"/>
      <c r="L232" s="56"/>
      <c r="M232" s="56"/>
      <c r="N232" s="56"/>
      <c r="O232" s="56"/>
      <c r="P232" s="56"/>
      <c r="Q232" s="56"/>
      <c r="R232" s="56"/>
      <c r="S232" s="56"/>
      <c r="T232" s="56"/>
      <c r="U232" s="56"/>
      <c r="V232" s="56"/>
      <c r="W232" s="56"/>
      <c r="X232" s="56"/>
      <c r="Y232" s="56"/>
      <c r="Z232" s="56"/>
      <c r="AA232" s="56"/>
      <c r="AB232" s="56"/>
      <c r="AC232" s="56"/>
      <c r="AD232" s="56"/>
      <c r="AE232" s="56"/>
      <c r="AF232" s="56"/>
      <c r="AH232" s="41"/>
    </row>
    <row r="233" spans="1:34" s="57" customFormat="1" x14ac:dyDescent="0.3">
      <c r="A233" s="41"/>
      <c r="B233" s="41"/>
      <c r="C233" s="53"/>
      <c r="D233" s="54"/>
      <c r="E233" s="44"/>
      <c r="F233" s="45"/>
      <c r="G233" s="56"/>
      <c r="H233" s="56"/>
      <c r="I233" s="56"/>
      <c r="J233" s="56"/>
      <c r="K233" s="56"/>
      <c r="L233" s="56"/>
      <c r="M233" s="56"/>
      <c r="N233" s="56"/>
      <c r="O233" s="56"/>
      <c r="P233" s="56"/>
      <c r="Q233" s="56"/>
      <c r="R233" s="56"/>
      <c r="S233" s="56"/>
      <c r="T233" s="56"/>
      <c r="U233" s="56"/>
      <c r="V233" s="56"/>
      <c r="W233" s="56"/>
      <c r="X233" s="56"/>
      <c r="Y233" s="56"/>
      <c r="Z233" s="56"/>
      <c r="AA233" s="56"/>
      <c r="AB233" s="56"/>
      <c r="AC233" s="56"/>
      <c r="AD233" s="56"/>
      <c r="AE233" s="56"/>
      <c r="AF233" s="56"/>
      <c r="AH233" s="41"/>
    </row>
    <row r="234" spans="1:34" s="57" customFormat="1" x14ac:dyDescent="0.3">
      <c r="C234" s="42"/>
      <c r="G234" s="51"/>
    </row>
    <row r="235" spans="1:34" s="57" customFormat="1" x14ac:dyDescent="0.3">
      <c r="C235" s="42"/>
      <c r="G235" s="51"/>
    </row>
    <row r="236" spans="1:34" s="57" customFormat="1" x14ac:dyDescent="0.3">
      <c r="C236" s="42"/>
      <c r="G236" s="51"/>
    </row>
    <row r="237" spans="1:34" s="57" customFormat="1" x14ac:dyDescent="0.3">
      <c r="C237" s="42"/>
      <c r="G237" s="51"/>
    </row>
    <row r="238" spans="1:34" s="57" customFormat="1" x14ac:dyDescent="0.3">
      <c r="C238" s="42"/>
      <c r="G238" s="51"/>
    </row>
    <row r="239" spans="1:34" s="57" customFormat="1" x14ac:dyDescent="0.3">
      <c r="A239" s="41"/>
      <c r="B239" s="41"/>
      <c r="C239" s="53"/>
      <c r="D239" s="54"/>
      <c r="E239" s="44"/>
      <c r="F239" s="55"/>
      <c r="G239" s="56"/>
      <c r="H239" s="56"/>
      <c r="I239" s="56"/>
      <c r="J239" s="56"/>
      <c r="K239" s="56"/>
      <c r="L239" s="56"/>
      <c r="M239" s="56"/>
      <c r="N239" s="56"/>
      <c r="O239" s="56"/>
      <c r="P239" s="56"/>
      <c r="Q239" s="56"/>
      <c r="R239" s="56"/>
      <c r="S239" s="56"/>
      <c r="T239" s="56"/>
      <c r="U239" s="56"/>
      <c r="V239" s="56"/>
      <c r="W239" s="56"/>
      <c r="X239" s="56"/>
      <c r="Y239" s="56"/>
      <c r="Z239" s="56"/>
      <c r="AA239" s="56"/>
      <c r="AB239" s="56"/>
      <c r="AC239" s="56"/>
      <c r="AD239" s="56"/>
      <c r="AE239" s="56"/>
      <c r="AF239" s="56"/>
      <c r="AH239" s="41"/>
    </row>
    <row r="240" spans="1:34" s="57" customFormat="1" x14ac:dyDescent="0.3">
      <c r="A240" s="41"/>
      <c r="B240" s="41"/>
      <c r="C240" s="53"/>
      <c r="D240" s="54"/>
      <c r="E240" s="44"/>
      <c r="F240" s="55"/>
      <c r="G240" s="56"/>
      <c r="H240" s="56"/>
      <c r="I240" s="56"/>
      <c r="J240" s="56"/>
      <c r="K240" s="56"/>
      <c r="L240" s="56"/>
      <c r="M240" s="56"/>
      <c r="N240" s="56"/>
      <c r="O240" s="56"/>
      <c r="P240" s="56"/>
      <c r="Q240" s="56"/>
      <c r="R240" s="56"/>
      <c r="S240" s="56"/>
      <c r="T240" s="56"/>
      <c r="U240" s="56"/>
      <c r="V240" s="56"/>
      <c r="W240" s="56"/>
      <c r="X240" s="56"/>
      <c r="Y240" s="56"/>
      <c r="Z240" s="56"/>
      <c r="AA240" s="56"/>
      <c r="AB240" s="56"/>
      <c r="AC240" s="56"/>
      <c r="AD240" s="56"/>
      <c r="AE240" s="56"/>
      <c r="AF240" s="56"/>
      <c r="AH240" s="41"/>
    </row>
    <row r="241" spans="1:34" s="57" customFormat="1" x14ac:dyDescent="0.3">
      <c r="A241" s="41"/>
      <c r="B241" s="41"/>
      <c r="C241" s="53"/>
      <c r="D241" s="54"/>
      <c r="E241" s="44"/>
      <c r="F241" s="55"/>
      <c r="G241" s="56"/>
      <c r="H241" s="56"/>
      <c r="I241" s="56"/>
      <c r="J241" s="56"/>
      <c r="K241" s="56"/>
      <c r="L241" s="56"/>
      <c r="M241" s="56"/>
      <c r="N241" s="56"/>
      <c r="O241" s="56"/>
      <c r="P241" s="56"/>
      <c r="Q241" s="56"/>
      <c r="R241" s="56"/>
      <c r="S241" s="56"/>
      <c r="T241" s="56"/>
      <c r="U241" s="56"/>
      <c r="V241" s="56"/>
      <c r="W241" s="56"/>
      <c r="X241" s="56"/>
      <c r="Y241" s="56"/>
      <c r="Z241" s="56"/>
      <c r="AA241" s="56"/>
      <c r="AB241" s="56"/>
      <c r="AC241" s="56"/>
      <c r="AD241" s="56"/>
      <c r="AE241" s="56"/>
      <c r="AF241" s="56"/>
      <c r="AH241" s="41"/>
    </row>
    <row r="242" spans="1:34" s="57" customFormat="1" x14ac:dyDescent="0.3">
      <c r="A242" s="41"/>
      <c r="B242" s="41"/>
      <c r="C242" s="53"/>
      <c r="D242" s="54"/>
      <c r="E242" s="44"/>
      <c r="F242" s="55"/>
      <c r="G242" s="56"/>
      <c r="H242" s="56"/>
      <c r="I242" s="56"/>
      <c r="J242" s="56"/>
      <c r="K242" s="56"/>
      <c r="L242" s="56"/>
      <c r="M242" s="56"/>
      <c r="N242" s="56"/>
      <c r="O242" s="56"/>
      <c r="P242" s="56"/>
      <c r="Q242" s="56"/>
      <c r="R242" s="56"/>
      <c r="S242" s="56"/>
      <c r="T242" s="56"/>
      <c r="U242" s="56"/>
      <c r="V242" s="56"/>
      <c r="W242" s="56"/>
      <c r="X242" s="56"/>
      <c r="Y242" s="56"/>
      <c r="Z242" s="56"/>
      <c r="AA242" s="56"/>
      <c r="AB242" s="56"/>
      <c r="AC242" s="56"/>
      <c r="AD242" s="56"/>
      <c r="AE242" s="56"/>
      <c r="AF242" s="56"/>
      <c r="AH242" s="41"/>
    </row>
    <row r="243" spans="1:34" s="57" customFormat="1" x14ac:dyDescent="0.3">
      <c r="A243" s="41"/>
      <c r="B243" s="41"/>
      <c r="C243" s="53"/>
      <c r="D243" s="54"/>
      <c r="E243" s="44"/>
      <c r="F243" s="55"/>
      <c r="G243" s="56"/>
      <c r="H243" s="56"/>
      <c r="I243" s="56"/>
      <c r="J243" s="56"/>
      <c r="K243" s="56"/>
      <c r="L243" s="56"/>
      <c r="M243" s="56"/>
      <c r="N243" s="56"/>
      <c r="O243" s="56"/>
      <c r="P243" s="56"/>
      <c r="Q243" s="56"/>
      <c r="R243" s="56"/>
      <c r="S243" s="56"/>
      <c r="T243" s="56"/>
      <c r="U243" s="56"/>
      <c r="V243" s="56"/>
      <c r="W243" s="56"/>
      <c r="X243" s="56"/>
      <c r="Y243" s="56"/>
      <c r="Z243" s="56"/>
      <c r="AA243" s="56"/>
      <c r="AB243" s="56"/>
      <c r="AC243" s="56"/>
      <c r="AD243" s="56"/>
      <c r="AE243" s="56"/>
      <c r="AF243" s="56"/>
      <c r="AH243" s="41"/>
    </row>
    <row r="244" spans="1:34" s="57" customFormat="1" x14ac:dyDescent="0.3">
      <c r="A244" s="41"/>
      <c r="B244" s="41"/>
      <c r="C244" s="53"/>
      <c r="D244" s="54"/>
      <c r="E244" s="44"/>
      <c r="F244" s="55"/>
      <c r="G244" s="56"/>
      <c r="H244" s="56"/>
      <c r="I244" s="56"/>
      <c r="J244" s="56"/>
      <c r="K244" s="56"/>
      <c r="L244" s="56"/>
      <c r="M244" s="56"/>
      <c r="N244" s="56"/>
      <c r="O244" s="56"/>
      <c r="P244" s="56"/>
      <c r="Q244" s="56"/>
      <c r="R244" s="56"/>
      <c r="S244" s="56"/>
      <c r="T244" s="56"/>
      <c r="U244" s="56"/>
      <c r="V244" s="56"/>
      <c r="W244" s="56"/>
      <c r="X244" s="56"/>
      <c r="Y244" s="56"/>
      <c r="Z244" s="56"/>
      <c r="AA244" s="56"/>
      <c r="AB244" s="56"/>
      <c r="AC244" s="56"/>
      <c r="AD244" s="56"/>
      <c r="AE244" s="56"/>
      <c r="AF244" s="56"/>
      <c r="AH244" s="41"/>
    </row>
    <row r="245" spans="1:34" s="57" customFormat="1" x14ac:dyDescent="0.3">
      <c r="A245" s="41"/>
      <c r="B245" s="41"/>
      <c r="C245" s="53"/>
      <c r="D245" s="54"/>
      <c r="E245" s="44"/>
      <c r="F245" s="55"/>
      <c r="G245" s="56"/>
      <c r="H245" s="56"/>
      <c r="I245" s="56"/>
      <c r="J245" s="56"/>
      <c r="K245" s="56"/>
      <c r="L245" s="56"/>
      <c r="M245" s="56"/>
      <c r="N245" s="56"/>
      <c r="O245" s="56"/>
      <c r="P245" s="56"/>
      <c r="Q245" s="56"/>
      <c r="R245" s="56"/>
      <c r="S245" s="56"/>
      <c r="T245" s="56"/>
      <c r="U245" s="56"/>
      <c r="V245" s="56"/>
      <c r="W245" s="56"/>
      <c r="X245" s="56"/>
      <c r="Y245" s="56"/>
      <c r="Z245" s="56"/>
      <c r="AA245" s="56"/>
      <c r="AB245" s="56"/>
      <c r="AC245" s="56"/>
      <c r="AD245" s="56"/>
      <c r="AE245" s="56"/>
      <c r="AF245" s="56"/>
      <c r="AH245" s="41"/>
    </row>
    <row r="246" spans="1:34" s="57" customFormat="1" x14ac:dyDescent="0.3">
      <c r="A246" s="41"/>
      <c r="B246" s="41"/>
      <c r="C246" s="53"/>
      <c r="D246" s="54"/>
      <c r="E246" s="44"/>
      <c r="F246" s="55"/>
      <c r="G246" s="56"/>
      <c r="H246" s="56"/>
      <c r="I246" s="56"/>
      <c r="J246" s="56"/>
      <c r="K246" s="56"/>
      <c r="L246" s="56"/>
      <c r="M246" s="56"/>
      <c r="N246" s="56"/>
      <c r="O246" s="56"/>
      <c r="P246" s="56"/>
      <c r="Q246" s="56"/>
      <c r="R246" s="56"/>
      <c r="S246" s="56"/>
      <c r="T246" s="56"/>
      <c r="U246" s="56"/>
      <c r="V246" s="56"/>
      <c r="W246" s="56"/>
      <c r="X246" s="56"/>
      <c r="Y246" s="56"/>
      <c r="Z246" s="56"/>
      <c r="AA246" s="56"/>
      <c r="AB246" s="56"/>
      <c r="AC246" s="56"/>
      <c r="AD246" s="56"/>
      <c r="AE246" s="56"/>
      <c r="AF246" s="56"/>
      <c r="AH246" s="41"/>
    </row>
    <row r="247" spans="1:34" s="57" customFormat="1" x14ac:dyDescent="0.3">
      <c r="A247" s="41"/>
      <c r="B247" s="41"/>
      <c r="C247" s="53"/>
      <c r="D247" s="54"/>
      <c r="E247" s="44"/>
      <c r="F247" s="45"/>
      <c r="G247" s="56"/>
      <c r="H247" s="56"/>
      <c r="I247" s="56"/>
      <c r="J247" s="56"/>
      <c r="K247" s="56"/>
      <c r="L247" s="56"/>
      <c r="M247" s="56"/>
      <c r="N247" s="56"/>
      <c r="O247" s="56"/>
      <c r="P247" s="56"/>
      <c r="Q247" s="56"/>
      <c r="R247" s="56"/>
      <c r="S247" s="56"/>
      <c r="T247" s="56"/>
      <c r="U247" s="56"/>
      <c r="V247" s="56"/>
      <c r="W247" s="56"/>
      <c r="X247" s="56"/>
      <c r="Y247" s="56"/>
      <c r="Z247" s="56"/>
      <c r="AA247" s="56"/>
      <c r="AB247" s="56"/>
      <c r="AC247" s="56"/>
      <c r="AD247" s="56"/>
      <c r="AE247" s="56"/>
      <c r="AF247" s="56"/>
      <c r="AH247" s="41"/>
    </row>
    <row r="248" spans="1:34" s="57" customFormat="1" x14ac:dyDescent="0.3">
      <c r="A248" s="41"/>
      <c r="B248" s="41"/>
      <c r="C248" s="53"/>
      <c r="D248" s="54"/>
      <c r="E248" s="44"/>
      <c r="F248" s="45"/>
      <c r="G248" s="56"/>
      <c r="H248" s="56"/>
      <c r="I248" s="56"/>
      <c r="J248" s="56"/>
      <c r="K248" s="56"/>
      <c r="L248" s="56"/>
      <c r="M248" s="56"/>
      <c r="N248" s="56"/>
      <c r="O248" s="56"/>
      <c r="P248" s="56"/>
      <c r="Q248" s="56"/>
      <c r="R248" s="56"/>
      <c r="S248" s="56"/>
      <c r="T248" s="56"/>
      <c r="U248" s="56"/>
      <c r="V248" s="56"/>
      <c r="W248" s="56"/>
      <c r="X248" s="56"/>
      <c r="Y248" s="56"/>
      <c r="Z248" s="56"/>
      <c r="AA248" s="56"/>
      <c r="AB248" s="56"/>
      <c r="AC248" s="56"/>
      <c r="AD248" s="56"/>
      <c r="AE248" s="56"/>
      <c r="AF248" s="56"/>
      <c r="AH248" s="41"/>
    </row>
    <row r="249" spans="1:34" s="57" customFormat="1" x14ac:dyDescent="0.3">
      <c r="C249" s="42"/>
      <c r="G249" s="51"/>
    </row>
    <row r="250" spans="1:34" s="57" customFormat="1" x14ac:dyDescent="0.3">
      <c r="C250" s="42"/>
      <c r="G250" s="51"/>
    </row>
    <row r="251" spans="1:34" s="57" customFormat="1" x14ac:dyDescent="0.3">
      <c r="C251" s="42"/>
      <c r="G251" s="51"/>
    </row>
    <row r="252" spans="1:34" s="57" customFormat="1" x14ac:dyDescent="0.3">
      <c r="C252" s="42"/>
      <c r="G252" s="51"/>
    </row>
    <row r="253" spans="1:34" s="57" customFormat="1" x14ac:dyDescent="0.3">
      <c r="C253" s="42"/>
      <c r="G253" s="51"/>
    </row>
    <row r="254" spans="1:34" s="57" customFormat="1" x14ac:dyDescent="0.3">
      <c r="C254" s="42"/>
      <c r="G254" s="51"/>
    </row>
    <row r="255" spans="1:34" s="57" customFormat="1" x14ac:dyDescent="0.3">
      <c r="C255" s="42"/>
      <c r="G255" s="51"/>
    </row>
    <row r="256" spans="1:34" s="57" customFormat="1" x14ac:dyDescent="0.3">
      <c r="C256" s="42"/>
      <c r="G256" s="51"/>
    </row>
    <row r="257" spans="1:34" s="57" customFormat="1" x14ac:dyDescent="0.3">
      <c r="C257" s="42"/>
      <c r="G257" s="51"/>
    </row>
    <row r="258" spans="1:34" s="57" customFormat="1" x14ac:dyDescent="0.3">
      <c r="C258" s="42"/>
      <c r="G258" s="51"/>
    </row>
    <row r="259" spans="1:34" s="57" customFormat="1" x14ac:dyDescent="0.3">
      <c r="A259" s="41"/>
      <c r="B259" s="41"/>
      <c r="C259" s="53"/>
      <c r="D259" s="54"/>
      <c r="E259" s="44"/>
      <c r="F259" s="55"/>
      <c r="G259" s="56"/>
      <c r="H259" s="56"/>
      <c r="I259" s="56"/>
      <c r="J259" s="56"/>
      <c r="K259" s="56"/>
      <c r="L259" s="56"/>
      <c r="M259" s="56"/>
      <c r="N259" s="56"/>
      <c r="O259" s="56"/>
      <c r="P259" s="56"/>
      <c r="Q259" s="56"/>
      <c r="R259" s="56"/>
      <c r="S259" s="56"/>
      <c r="T259" s="56"/>
      <c r="U259" s="56"/>
      <c r="V259" s="56"/>
      <c r="W259" s="56"/>
      <c r="X259" s="56"/>
      <c r="Y259" s="56"/>
      <c r="Z259" s="56"/>
      <c r="AA259" s="56"/>
      <c r="AB259" s="56"/>
      <c r="AC259" s="56"/>
      <c r="AD259" s="56"/>
      <c r="AE259" s="56"/>
      <c r="AF259" s="56"/>
      <c r="AH259" s="41"/>
    </row>
    <row r="260" spans="1:34" s="57" customFormat="1" x14ac:dyDescent="0.3">
      <c r="A260" s="41"/>
      <c r="B260" s="41"/>
      <c r="C260" s="53"/>
      <c r="D260" s="54"/>
      <c r="E260" s="44"/>
      <c r="F260" s="55"/>
      <c r="G260" s="56"/>
      <c r="H260" s="56"/>
      <c r="I260" s="56"/>
      <c r="J260" s="56"/>
      <c r="K260" s="56"/>
      <c r="L260" s="56"/>
      <c r="M260" s="56"/>
      <c r="N260" s="56"/>
      <c r="O260" s="56"/>
      <c r="P260" s="56"/>
      <c r="Q260" s="56"/>
      <c r="R260" s="56"/>
      <c r="S260" s="56"/>
      <c r="T260" s="56"/>
      <c r="U260" s="56"/>
      <c r="V260" s="56"/>
      <c r="W260" s="56"/>
      <c r="X260" s="56"/>
      <c r="Y260" s="56"/>
      <c r="Z260" s="56"/>
      <c r="AA260" s="56"/>
      <c r="AB260" s="56"/>
      <c r="AC260" s="56"/>
      <c r="AD260" s="56"/>
      <c r="AE260" s="56"/>
      <c r="AF260" s="56"/>
      <c r="AH260" s="41"/>
    </row>
    <row r="261" spans="1:34" s="57" customFormat="1" x14ac:dyDescent="0.3">
      <c r="A261" s="41"/>
      <c r="B261" s="41"/>
      <c r="C261" s="53"/>
      <c r="D261" s="54"/>
      <c r="E261" s="44"/>
      <c r="F261" s="55"/>
      <c r="G261" s="56"/>
      <c r="H261" s="56"/>
      <c r="I261" s="56"/>
      <c r="J261" s="56"/>
      <c r="K261" s="56"/>
      <c r="L261" s="56"/>
      <c r="M261" s="56"/>
      <c r="N261" s="56"/>
      <c r="O261" s="56"/>
      <c r="P261" s="56"/>
      <c r="Q261" s="56"/>
      <c r="R261" s="56"/>
      <c r="S261" s="56"/>
      <c r="T261" s="56"/>
      <c r="U261" s="56"/>
      <c r="V261" s="56"/>
      <c r="W261" s="56"/>
      <c r="X261" s="56"/>
      <c r="Y261" s="56"/>
      <c r="Z261" s="56"/>
      <c r="AA261" s="56"/>
      <c r="AB261" s="56"/>
      <c r="AC261" s="56"/>
      <c r="AD261" s="56"/>
      <c r="AE261" s="56"/>
      <c r="AF261" s="56"/>
      <c r="AH261" s="41"/>
    </row>
    <row r="262" spans="1:34" s="57" customFormat="1" x14ac:dyDescent="0.3">
      <c r="A262" s="41"/>
      <c r="B262" s="41"/>
      <c r="C262" s="53"/>
      <c r="D262" s="54"/>
      <c r="E262" s="44"/>
      <c r="F262" s="45"/>
      <c r="G262" s="56"/>
      <c r="H262" s="56"/>
      <c r="I262" s="56"/>
      <c r="J262" s="56"/>
      <c r="K262" s="56"/>
      <c r="L262" s="56"/>
      <c r="M262" s="56"/>
      <c r="N262" s="56"/>
      <c r="O262" s="56"/>
      <c r="P262" s="56"/>
      <c r="Q262" s="56"/>
      <c r="R262" s="56"/>
      <c r="S262" s="56"/>
      <c r="T262" s="56"/>
      <c r="U262" s="56"/>
      <c r="V262" s="56"/>
      <c r="W262" s="56"/>
      <c r="X262" s="56"/>
      <c r="Y262" s="56"/>
      <c r="Z262" s="56"/>
      <c r="AA262" s="56"/>
      <c r="AB262" s="56"/>
      <c r="AC262" s="56"/>
      <c r="AD262" s="56"/>
      <c r="AE262" s="56"/>
      <c r="AF262" s="56"/>
      <c r="AH262" s="41"/>
    </row>
    <row r="263" spans="1:34" s="57" customFormat="1" x14ac:dyDescent="0.3">
      <c r="A263" s="41"/>
      <c r="B263" s="41"/>
      <c r="C263" s="53"/>
      <c r="D263" s="54"/>
      <c r="E263" s="44"/>
      <c r="F263" s="45"/>
      <c r="G263" s="56"/>
      <c r="H263" s="56"/>
      <c r="I263" s="56"/>
      <c r="J263" s="56"/>
      <c r="K263" s="56"/>
      <c r="L263" s="56"/>
      <c r="M263" s="56"/>
      <c r="N263" s="56"/>
      <c r="O263" s="56"/>
      <c r="P263" s="56"/>
      <c r="Q263" s="56"/>
      <c r="R263" s="56"/>
      <c r="S263" s="56"/>
      <c r="T263" s="56"/>
      <c r="U263" s="56"/>
      <c r="V263" s="56"/>
      <c r="W263" s="56"/>
      <c r="X263" s="56"/>
      <c r="Y263" s="56"/>
      <c r="Z263" s="56"/>
      <c r="AA263" s="56"/>
      <c r="AB263" s="56"/>
      <c r="AC263" s="56"/>
      <c r="AD263" s="56"/>
      <c r="AE263" s="56"/>
      <c r="AF263" s="56"/>
      <c r="AH263" s="41"/>
    </row>
    <row r="264" spans="1:34" s="57" customFormat="1" x14ac:dyDescent="0.3">
      <c r="C264" s="42"/>
      <c r="G264" s="51"/>
    </row>
    <row r="265" spans="1:34" s="57" customFormat="1" x14ac:dyDescent="0.3">
      <c r="C265" s="42"/>
      <c r="G265" s="51"/>
    </row>
    <row r="266" spans="1:34" s="57" customFormat="1" x14ac:dyDescent="0.3">
      <c r="C266" s="42"/>
      <c r="G266" s="51"/>
    </row>
    <row r="267" spans="1:34" s="57" customFormat="1" x14ac:dyDescent="0.3">
      <c r="C267" s="42"/>
      <c r="G267" s="51"/>
    </row>
    <row r="268" spans="1:34" s="57" customFormat="1" x14ac:dyDescent="0.3">
      <c r="C268" s="42"/>
      <c r="G268" s="51"/>
    </row>
    <row r="269" spans="1:34" s="57" customFormat="1" x14ac:dyDescent="0.3">
      <c r="A269" s="41"/>
      <c r="B269" s="41"/>
      <c r="C269" s="53"/>
      <c r="D269" s="54"/>
      <c r="E269" s="44"/>
      <c r="F269" s="55"/>
      <c r="G269" s="56"/>
      <c r="H269" s="56"/>
      <c r="I269" s="56"/>
      <c r="J269" s="56"/>
      <c r="K269" s="56"/>
      <c r="L269" s="56"/>
      <c r="M269" s="56"/>
      <c r="N269" s="56"/>
      <c r="O269" s="56"/>
      <c r="P269" s="56"/>
      <c r="Q269" s="56"/>
      <c r="R269" s="56"/>
      <c r="S269" s="56"/>
      <c r="T269" s="56"/>
      <c r="U269" s="56"/>
      <c r="V269" s="56"/>
      <c r="W269" s="56"/>
      <c r="X269" s="56"/>
      <c r="Y269" s="56"/>
      <c r="Z269" s="56"/>
      <c r="AA269" s="56"/>
      <c r="AB269" s="56"/>
      <c r="AC269" s="56"/>
      <c r="AD269" s="56"/>
      <c r="AE269" s="56"/>
      <c r="AF269" s="56"/>
      <c r="AH269" s="41"/>
    </row>
    <row r="270" spans="1:34" s="57" customFormat="1" x14ac:dyDescent="0.3">
      <c r="A270" s="41"/>
      <c r="B270" s="41"/>
      <c r="C270" s="53"/>
      <c r="D270" s="54"/>
      <c r="E270" s="44"/>
      <c r="F270" s="55"/>
      <c r="G270" s="56"/>
      <c r="H270" s="56"/>
      <c r="I270" s="56"/>
      <c r="J270" s="56"/>
      <c r="K270" s="56"/>
      <c r="L270" s="56"/>
      <c r="M270" s="56"/>
      <c r="N270" s="56"/>
      <c r="O270" s="56"/>
      <c r="P270" s="56"/>
      <c r="Q270" s="56"/>
      <c r="R270" s="56"/>
      <c r="S270" s="56"/>
      <c r="T270" s="56"/>
      <c r="U270" s="56"/>
      <c r="V270" s="56"/>
      <c r="W270" s="56"/>
      <c r="X270" s="56"/>
      <c r="Y270" s="56"/>
      <c r="Z270" s="56"/>
      <c r="AA270" s="56"/>
      <c r="AB270" s="56"/>
      <c r="AC270" s="56"/>
      <c r="AD270" s="56"/>
      <c r="AE270" s="56"/>
      <c r="AF270" s="56"/>
      <c r="AH270" s="41"/>
    </row>
    <row r="271" spans="1:34" s="57" customFormat="1" x14ac:dyDescent="0.3">
      <c r="A271" s="41"/>
      <c r="B271" s="41"/>
      <c r="C271" s="53"/>
      <c r="D271" s="54"/>
      <c r="E271" s="44"/>
      <c r="F271" s="55"/>
      <c r="G271" s="56"/>
      <c r="H271" s="56"/>
      <c r="I271" s="56"/>
      <c r="J271" s="56"/>
      <c r="K271" s="56"/>
      <c r="L271" s="56"/>
      <c r="M271" s="56"/>
      <c r="N271" s="56"/>
      <c r="O271" s="56"/>
      <c r="P271" s="56"/>
      <c r="Q271" s="56"/>
      <c r="R271" s="56"/>
      <c r="S271" s="56"/>
      <c r="T271" s="56"/>
      <c r="U271" s="56"/>
      <c r="V271" s="56"/>
      <c r="W271" s="56"/>
      <c r="X271" s="56"/>
      <c r="Y271" s="56"/>
      <c r="Z271" s="56"/>
      <c r="AA271" s="56"/>
      <c r="AB271" s="56"/>
      <c r="AC271" s="56"/>
      <c r="AD271" s="56"/>
      <c r="AE271" s="56"/>
      <c r="AF271" s="56"/>
      <c r="AH271" s="41"/>
    </row>
    <row r="272" spans="1:34" s="57" customFormat="1" x14ac:dyDescent="0.3">
      <c r="A272" s="41"/>
      <c r="B272" s="41"/>
      <c r="C272" s="53"/>
      <c r="D272" s="54"/>
      <c r="E272" s="44"/>
      <c r="F272" s="55"/>
      <c r="G272" s="56"/>
      <c r="H272" s="56"/>
      <c r="I272" s="56"/>
      <c r="J272" s="56"/>
      <c r="K272" s="56"/>
      <c r="L272" s="56"/>
      <c r="M272" s="56"/>
      <c r="N272" s="56"/>
      <c r="O272" s="56"/>
      <c r="P272" s="56"/>
      <c r="Q272" s="56"/>
      <c r="R272" s="56"/>
      <c r="S272" s="56"/>
      <c r="T272" s="56"/>
      <c r="U272" s="56"/>
      <c r="V272" s="56"/>
      <c r="W272" s="56"/>
      <c r="X272" s="56"/>
      <c r="Y272" s="56"/>
      <c r="Z272" s="56"/>
      <c r="AA272" s="56"/>
      <c r="AB272" s="56"/>
      <c r="AC272" s="56"/>
      <c r="AD272" s="56"/>
      <c r="AE272" s="56"/>
      <c r="AF272" s="56"/>
      <c r="AH272" s="41"/>
    </row>
    <row r="273" spans="1:34" s="57" customFormat="1" x14ac:dyDescent="0.3">
      <c r="A273" s="41"/>
      <c r="B273" s="41"/>
      <c r="C273" s="53"/>
      <c r="D273" s="54"/>
      <c r="E273" s="44"/>
      <c r="F273" s="55"/>
      <c r="G273" s="56"/>
      <c r="H273" s="56"/>
      <c r="I273" s="56"/>
      <c r="J273" s="56"/>
      <c r="K273" s="56"/>
      <c r="L273" s="56"/>
      <c r="M273" s="56"/>
      <c r="N273" s="56"/>
      <c r="O273" s="56"/>
      <c r="P273" s="56"/>
      <c r="Q273" s="56"/>
      <c r="R273" s="56"/>
      <c r="S273" s="56"/>
      <c r="T273" s="56"/>
      <c r="U273" s="56"/>
      <c r="V273" s="56"/>
      <c r="W273" s="56"/>
      <c r="X273" s="56"/>
      <c r="Y273" s="56"/>
      <c r="Z273" s="56"/>
      <c r="AA273" s="56"/>
      <c r="AB273" s="56"/>
      <c r="AC273" s="56"/>
      <c r="AD273" s="56"/>
      <c r="AE273" s="56"/>
      <c r="AF273" s="56"/>
      <c r="AH273" s="41"/>
    </row>
    <row r="274" spans="1:34" s="57" customFormat="1" x14ac:dyDescent="0.3">
      <c r="A274" s="41"/>
      <c r="B274" s="41"/>
      <c r="C274" s="53"/>
      <c r="D274" s="54"/>
      <c r="E274" s="44"/>
      <c r="F274" s="55"/>
      <c r="G274" s="56"/>
      <c r="H274" s="56"/>
      <c r="I274" s="56"/>
      <c r="J274" s="56"/>
      <c r="K274" s="56"/>
      <c r="L274" s="56"/>
      <c r="M274" s="56"/>
      <c r="N274" s="56"/>
      <c r="O274" s="56"/>
      <c r="P274" s="56"/>
      <c r="Q274" s="56"/>
      <c r="R274" s="56"/>
      <c r="S274" s="56"/>
      <c r="T274" s="56"/>
      <c r="U274" s="56"/>
      <c r="V274" s="56"/>
      <c r="W274" s="56"/>
      <c r="X274" s="56"/>
      <c r="Y274" s="56"/>
      <c r="Z274" s="56"/>
      <c r="AA274" s="56"/>
      <c r="AB274" s="56"/>
      <c r="AC274" s="56"/>
      <c r="AD274" s="56"/>
      <c r="AE274" s="56"/>
      <c r="AF274" s="56"/>
      <c r="AH274" s="41"/>
    </row>
    <row r="275" spans="1:34" s="57" customFormat="1" x14ac:dyDescent="0.3">
      <c r="A275" s="41"/>
      <c r="B275" s="41"/>
      <c r="C275" s="53"/>
      <c r="D275" s="54"/>
      <c r="E275" s="44"/>
      <c r="F275" s="55"/>
      <c r="G275" s="56"/>
      <c r="H275" s="56"/>
      <c r="I275" s="56"/>
      <c r="J275" s="56"/>
      <c r="K275" s="56"/>
      <c r="L275" s="56"/>
      <c r="M275" s="56"/>
      <c r="N275" s="56"/>
      <c r="O275" s="56"/>
      <c r="P275" s="56"/>
      <c r="Q275" s="56"/>
      <c r="R275" s="56"/>
      <c r="S275" s="56"/>
      <c r="T275" s="56"/>
      <c r="U275" s="56"/>
      <c r="V275" s="56"/>
      <c r="W275" s="56"/>
      <c r="X275" s="56"/>
      <c r="Y275" s="56"/>
      <c r="Z275" s="56"/>
      <c r="AA275" s="56"/>
      <c r="AB275" s="56"/>
      <c r="AC275" s="56"/>
      <c r="AD275" s="56"/>
      <c r="AE275" s="56"/>
      <c r="AF275" s="56"/>
      <c r="AH275" s="41"/>
    </row>
    <row r="276" spans="1:34" s="57" customFormat="1" x14ac:dyDescent="0.3">
      <c r="A276" s="41"/>
      <c r="B276" s="41"/>
      <c r="C276" s="53"/>
      <c r="D276" s="54"/>
      <c r="E276" s="44"/>
      <c r="F276" s="55"/>
      <c r="G276" s="56"/>
      <c r="H276" s="56"/>
      <c r="I276" s="56"/>
      <c r="J276" s="56"/>
      <c r="K276" s="56"/>
      <c r="L276" s="56"/>
      <c r="M276" s="56"/>
      <c r="N276" s="56"/>
      <c r="O276" s="56"/>
      <c r="P276" s="56"/>
      <c r="Q276" s="56"/>
      <c r="R276" s="56"/>
      <c r="S276" s="56"/>
      <c r="T276" s="56"/>
      <c r="U276" s="56"/>
      <c r="V276" s="56"/>
      <c r="W276" s="56"/>
      <c r="X276" s="56"/>
      <c r="Y276" s="56"/>
      <c r="Z276" s="56"/>
      <c r="AA276" s="56"/>
      <c r="AB276" s="56"/>
      <c r="AC276" s="56"/>
      <c r="AD276" s="56"/>
      <c r="AE276" s="56"/>
      <c r="AF276" s="56"/>
      <c r="AH276" s="41"/>
    </row>
    <row r="277" spans="1:34" s="57" customFormat="1" x14ac:dyDescent="0.3">
      <c r="A277" s="41"/>
      <c r="B277" s="41"/>
      <c r="C277" s="53"/>
      <c r="D277" s="54"/>
      <c r="E277" s="44"/>
      <c r="F277" s="45"/>
      <c r="G277" s="56"/>
      <c r="H277" s="56"/>
      <c r="I277" s="56"/>
      <c r="J277" s="56"/>
      <c r="K277" s="56"/>
      <c r="L277" s="56"/>
      <c r="M277" s="56"/>
      <c r="N277" s="56"/>
      <c r="O277" s="56"/>
      <c r="P277" s="56"/>
      <c r="Q277" s="56"/>
      <c r="R277" s="56"/>
      <c r="S277" s="56"/>
      <c r="T277" s="56"/>
      <c r="U277" s="56"/>
      <c r="V277" s="56"/>
      <c r="W277" s="56"/>
      <c r="X277" s="56"/>
      <c r="Y277" s="56"/>
      <c r="Z277" s="56"/>
      <c r="AA277" s="56"/>
      <c r="AB277" s="56"/>
      <c r="AC277" s="56"/>
      <c r="AD277" s="56"/>
      <c r="AE277" s="56"/>
      <c r="AF277" s="56"/>
      <c r="AH277" s="41"/>
    </row>
    <row r="278" spans="1:34" s="57" customFormat="1" x14ac:dyDescent="0.3">
      <c r="A278" s="41"/>
      <c r="B278" s="41"/>
      <c r="C278" s="53"/>
      <c r="D278" s="54"/>
      <c r="E278" s="44"/>
      <c r="F278" s="45"/>
      <c r="G278" s="56"/>
      <c r="H278" s="56"/>
      <c r="I278" s="56"/>
      <c r="J278" s="56"/>
      <c r="K278" s="56"/>
      <c r="L278" s="56"/>
      <c r="M278" s="56"/>
      <c r="N278" s="56"/>
      <c r="O278" s="56"/>
      <c r="P278" s="56"/>
      <c r="Q278" s="56"/>
      <c r="R278" s="56"/>
      <c r="S278" s="56"/>
      <c r="T278" s="56"/>
      <c r="U278" s="56"/>
      <c r="V278" s="56"/>
      <c r="W278" s="56"/>
      <c r="X278" s="56"/>
      <c r="Y278" s="56"/>
      <c r="Z278" s="56"/>
      <c r="AA278" s="56"/>
      <c r="AB278" s="56"/>
      <c r="AC278" s="56"/>
      <c r="AD278" s="56"/>
      <c r="AE278" s="56"/>
      <c r="AF278" s="56"/>
      <c r="AH278" s="41"/>
    </row>
    <row r="279" spans="1:34" s="57" customFormat="1" x14ac:dyDescent="0.3">
      <c r="C279" s="42"/>
      <c r="G279" s="51"/>
    </row>
    <row r="280" spans="1:34" s="57" customFormat="1" x14ac:dyDescent="0.3">
      <c r="C280" s="42"/>
      <c r="G280" s="51"/>
    </row>
    <row r="281" spans="1:34" s="57" customFormat="1" x14ac:dyDescent="0.3">
      <c r="C281" s="42"/>
      <c r="G281" s="51"/>
    </row>
    <row r="282" spans="1:34" s="57" customFormat="1" x14ac:dyDescent="0.3">
      <c r="C282" s="42"/>
      <c r="G282" s="51"/>
    </row>
    <row r="283" spans="1:34" s="57" customFormat="1" x14ac:dyDescent="0.3">
      <c r="C283" s="42"/>
      <c r="G283" s="51"/>
    </row>
    <row r="284" spans="1:34" s="57" customFormat="1" x14ac:dyDescent="0.3">
      <c r="C284" s="42"/>
      <c r="G284" s="51"/>
    </row>
    <row r="285" spans="1:34" s="57" customFormat="1" x14ac:dyDescent="0.3">
      <c r="C285" s="42"/>
      <c r="G285" s="51"/>
    </row>
    <row r="286" spans="1:34" s="57" customFormat="1" x14ac:dyDescent="0.3">
      <c r="C286" s="42"/>
      <c r="G286" s="51"/>
    </row>
    <row r="287" spans="1:34" s="57" customFormat="1" x14ac:dyDescent="0.3">
      <c r="C287" s="42"/>
      <c r="G287" s="51"/>
    </row>
    <row r="288" spans="1:34" s="57" customFormat="1" x14ac:dyDescent="0.3">
      <c r="C288" s="42"/>
      <c r="G288" s="51"/>
    </row>
    <row r="289" spans="1:34" s="57" customFormat="1" x14ac:dyDescent="0.3">
      <c r="C289" s="42"/>
      <c r="G289" s="51"/>
    </row>
    <row r="290" spans="1:34" s="57" customFormat="1" x14ac:dyDescent="0.3">
      <c r="C290" s="42"/>
      <c r="G290" s="51"/>
    </row>
    <row r="291" spans="1:34" s="57" customFormat="1" x14ac:dyDescent="0.3">
      <c r="C291" s="42"/>
      <c r="G291" s="51"/>
    </row>
    <row r="292" spans="1:34" s="57" customFormat="1" x14ac:dyDescent="0.3">
      <c r="C292" s="42"/>
      <c r="G292" s="51"/>
    </row>
    <row r="293" spans="1:34" s="57" customFormat="1" x14ac:dyDescent="0.3">
      <c r="C293" s="42"/>
      <c r="G293" s="51"/>
    </row>
    <row r="294" spans="1:34" s="57" customFormat="1" x14ac:dyDescent="0.3">
      <c r="C294" s="42"/>
      <c r="G294" s="51"/>
    </row>
    <row r="295" spans="1:34" s="57" customFormat="1" x14ac:dyDescent="0.3">
      <c r="C295" s="42"/>
      <c r="G295" s="51"/>
    </row>
    <row r="296" spans="1:34" s="57" customFormat="1" x14ac:dyDescent="0.3">
      <c r="C296" s="42"/>
      <c r="G296" s="51"/>
    </row>
    <row r="297" spans="1:34" s="57" customFormat="1" x14ac:dyDescent="0.3">
      <c r="C297" s="42"/>
      <c r="G297" s="51"/>
    </row>
    <row r="298" spans="1:34" s="57" customFormat="1" x14ac:dyDescent="0.3">
      <c r="C298" s="42"/>
      <c r="G298" s="51"/>
    </row>
    <row r="299" spans="1:34" s="57" customFormat="1" x14ac:dyDescent="0.3">
      <c r="A299" s="41"/>
      <c r="B299" s="41"/>
      <c r="C299" s="53"/>
      <c r="D299" s="54"/>
      <c r="E299" s="44"/>
      <c r="F299" s="55"/>
      <c r="G299" s="56"/>
      <c r="H299" s="56"/>
      <c r="I299" s="56"/>
      <c r="J299" s="56"/>
      <c r="K299" s="56"/>
      <c r="L299" s="56"/>
      <c r="M299" s="56"/>
      <c r="N299" s="56"/>
      <c r="O299" s="56"/>
      <c r="P299" s="56"/>
      <c r="Q299" s="56"/>
      <c r="R299" s="56"/>
      <c r="S299" s="56"/>
      <c r="T299" s="56"/>
      <c r="U299" s="56"/>
      <c r="V299" s="56"/>
      <c r="W299" s="56"/>
      <c r="X299" s="56"/>
      <c r="Y299" s="56"/>
      <c r="Z299" s="56"/>
      <c r="AA299" s="56"/>
      <c r="AB299" s="56"/>
      <c r="AC299" s="56"/>
      <c r="AD299" s="56"/>
      <c r="AE299" s="56"/>
      <c r="AF299" s="56"/>
      <c r="AH299" s="41"/>
    </row>
    <row r="300" spans="1:34" s="57" customFormat="1" x14ac:dyDescent="0.3">
      <c r="A300" s="41"/>
      <c r="B300" s="41"/>
      <c r="C300" s="53"/>
      <c r="D300" s="54"/>
      <c r="E300" s="44"/>
      <c r="F300" s="55"/>
      <c r="G300" s="56"/>
      <c r="H300" s="56"/>
      <c r="I300" s="56"/>
      <c r="J300" s="56"/>
      <c r="K300" s="56"/>
      <c r="L300" s="56"/>
      <c r="M300" s="56"/>
      <c r="N300" s="56"/>
      <c r="O300" s="56"/>
      <c r="P300" s="56"/>
      <c r="Q300" s="56"/>
      <c r="R300" s="56"/>
      <c r="S300" s="56"/>
      <c r="T300" s="56"/>
      <c r="U300" s="56"/>
      <c r="V300" s="56"/>
      <c r="W300" s="56"/>
      <c r="X300" s="56"/>
      <c r="Y300" s="56"/>
      <c r="Z300" s="56"/>
      <c r="AA300" s="56"/>
      <c r="AB300" s="56"/>
      <c r="AC300" s="56"/>
      <c r="AD300" s="56"/>
      <c r="AE300" s="56"/>
      <c r="AF300" s="56"/>
      <c r="AH300" s="41"/>
    </row>
    <row r="301" spans="1:34" s="57" customFormat="1" x14ac:dyDescent="0.3">
      <c r="A301" s="41"/>
      <c r="B301" s="41"/>
      <c r="C301" s="53"/>
      <c r="D301" s="54"/>
      <c r="E301" s="44"/>
      <c r="F301" s="55"/>
      <c r="G301" s="56"/>
      <c r="H301" s="56"/>
      <c r="I301" s="56"/>
      <c r="J301" s="56"/>
      <c r="K301" s="56"/>
      <c r="L301" s="56"/>
      <c r="M301" s="56"/>
      <c r="N301" s="56"/>
      <c r="O301" s="56"/>
      <c r="P301" s="56"/>
      <c r="Q301" s="56"/>
      <c r="R301" s="56"/>
      <c r="S301" s="56"/>
      <c r="T301" s="56"/>
      <c r="U301" s="56"/>
      <c r="V301" s="56"/>
      <c r="W301" s="56"/>
      <c r="X301" s="56"/>
      <c r="Y301" s="56"/>
      <c r="Z301" s="56"/>
      <c r="AA301" s="56"/>
      <c r="AB301" s="56"/>
      <c r="AC301" s="56"/>
      <c r="AD301" s="56"/>
      <c r="AE301" s="56"/>
      <c r="AF301" s="56"/>
      <c r="AH301" s="41"/>
    </row>
    <row r="302" spans="1:34" s="57" customFormat="1" x14ac:dyDescent="0.3">
      <c r="A302" s="41"/>
      <c r="B302" s="41"/>
      <c r="C302" s="53"/>
      <c r="D302" s="54"/>
      <c r="E302" s="44"/>
      <c r="F302" s="55"/>
      <c r="G302" s="56"/>
      <c r="H302" s="56"/>
      <c r="I302" s="56"/>
      <c r="J302" s="56"/>
      <c r="K302" s="56"/>
      <c r="L302" s="56"/>
      <c r="M302" s="56"/>
      <c r="N302" s="56"/>
      <c r="O302" s="56"/>
      <c r="P302" s="56"/>
      <c r="Q302" s="56"/>
      <c r="R302" s="56"/>
      <c r="S302" s="56"/>
      <c r="T302" s="56"/>
      <c r="U302" s="56"/>
      <c r="V302" s="56"/>
      <c r="W302" s="56"/>
      <c r="X302" s="56"/>
      <c r="Y302" s="56"/>
      <c r="Z302" s="56"/>
      <c r="AA302" s="56"/>
      <c r="AB302" s="56"/>
      <c r="AC302" s="56"/>
      <c r="AD302" s="56"/>
      <c r="AE302" s="56"/>
      <c r="AF302" s="56"/>
      <c r="AH302" s="41"/>
    </row>
    <row r="303" spans="1:34" s="57" customFormat="1" x14ac:dyDescent="0.3">
      <c r="A303" s="41"/>
      <c r="B303" s="41"/>
      <c r="C303" s="53"/>
      <c r="D303" s="54"/>
      <c r="E303" s="44"/>
      <c r="F303" s="55"/>
      <c r="G303" s="56"/>
      <c r="H303" s="56"/>
      <c r="I303" s="56"/>
      <c r="J303" s="56"/>
      <c r="K303" s="56"/>
      <c r="L303" s="56"/>
      <c r="M303" s="56"/>
      <c r="N303" s="56"/>
      <c r="O303" s="56"/>
      <c r="P303" s="56"/>
      <c r="Q303" s="56"/>
      <c r="R303" s="56"/>
      <c r="S303" s="56"/>
      <c r="T303" s="56"/>
      <c r="U303" s="56"/>
      <c r="V303" s="56"/>
      <c r="W303" s="56"/>
      <c r="X303" s="56"/>
      <c r="Y303" s="56"/>
      <c r="Z303" s="56"/>
      <c r="AA303" s="56"/>
      <c r="AB303" s="56"/>
      <c r="AC303" s="56"/>
      <c r="AD303" s="56"/>
      <c r="AE303" s="56"/>
      <c r="AF303" s="56"/>
      <c r="AH303" s="41"/>
    </row>
    <row r="304" spans="1:34" s="57" customFormat="1" x14ac:dyDescent="0.3">
      <c r="A304" s="41"/>
      <c r="B304" s="41"/>
      <c r="C304" s="53"/>
      <c r="D304" s="54"/>
      <c r="E304" s="44"/>
      <c r="F304" s="55"/>
      <c r="G304" s="56"/>
      <c r="H304" s="56"/>
      <c r="I304" s="56"/>
      <c r="J304" s="56"/>
      <c r="K304" s="56"/>
      <c r="L304" s="56"/>
      <c r="M304" s="56"/>
      <c r="N304" s="56"/>
      <c r="O304" s="56"/>
      <c r="P304" s="56"/>
      <c r="Q304" s="56"/>
      <c r="R304" s="56"/>
      <c r="S304" s="56"/>
      <c r="T304" s="56"/>
      <c r="U304" s="56"/>
      <c r="V304" s="56"/>
      <c r="W304" s="56"/>
      <c r="X304" s="56"/>
      <c r="Y304" s="56"/>
      <c r="Z304" s="56"/>
      <c r="AA304" s="56"/>
      <c r="AB304" s="56"/>
      <c r="AC304" s="56"/>
      <c r="AD304" s="56"/>
      <c r="AE304" s="56"/>
      <c r="AF304" s="56"/>
      <c r="AH304" s="41"/>
    </row>
    <row r="305" spans="1:34" s="57" customFormat="1" x14ac:dyDescent="0.3">
      <c r="A305" s="41"/>
      <c r="B305" s="41"/>
      <c r="C305" s="53"/>
      <c r="D305" s="54"/>
      <c r="E305" s="44"/>
      <c r="F305" s="55"/>
      <c r="G305" s="56"/>
      <c r="H305" s="56"/>
      <c r="I305" s="56"/>
      <c r="J305" s="56"/>
      <c r="K305" s="56"/>
      <c r="L305" s="56"/>
      <c r="M305" s="56"/>
      <c r="N305" s="56"/>
      <c r="O305" s="56"/>
      <c r="P305" s="56"/>
      <c r="Q305" s="56"/>
      <c r="R305" s="56"/>
      <c r="S305" s="56"/>
      <c r="T305" s="56"/>
      <c r="U305" s="56"/>
      <c r="V305" s="56"/>
      <c r="W305" s="56"/>
      <c r="X305" s="56"/>
      <c r="Y305" s="56"/>
      <c r="Z305" s="56"/>
      <c r="AA305" s="56"/>
      <c r="AB305" s="56"/>
      <c r="AC305" s="56"/>
      <c r="AD305" s="56"/>
      <c r="AE305" s="56"/>
      <c r="AF305" s="56"/>
      <c r="AH305" s="41"/>
    </row>
    <row r="306" spans="1:34" s="57" customFormat="1" x14ac:dyDescent="0.3">
      <c r="A306" s="41"/>
      <c r="B306" s="41"/>
      <c r="C306" s="53"/>
      <c r="D306" s="54"/>
      <c r="E306" s="44"/>
      <c r="F306" s="55"/>
      <c r="G306" s="56"/>
      <c r="H306" s="56"/>
      <c r="I306" s="56"/>
      <c r="J306" s="56"/>
      <c r="K306" s="56"/>
      <c r="L306" s="56"/>
      <c r="M306" s="56"/>
      <c r="N306" s="56"/>
      <c r="O306" s="56"/>
      <c r="P306" s="56"/>
      <c r="Q306" s="56"/>
      <c r="R306" s="56"/>
      <c r="S306" s="56"/>
      <c r="T306" s="56"/>
      <c r="U306" s="56"/>
      <c r="V306" s="56"/>
      <c r="W306" s="56"/>
      <c r="X306" s="56"/>
      <c r="Y306" s="56"/>
      <c r="Z306" s="56"/>
      <c r="AA306" s="56"/>
      <c r="AB306" s="56"/>
      <c r="AC306" s="56"/>
      <c r="AD306" s="56"/>
      <c r="AE306" s="56"/>
      <c r="AF306" s="56"/>
      <c r="AH306" s="41"/>
    </row>
    <row r="307" spans="1:34" s="57" customFormat="1" x14ac:dyDescent="0.3">
      <c r="A307" s="41"/>
      <c r="B307" s="41"/>
      <c r="C307" s="53"/>
      <c r="D307" s="54"/>
      <c r="E307" s="44"/>
      <c r="F307" s="45"/>
      <c r="G307" s="56"/>
      <c r="H307" s="56"/>
      <c r="I307" s="56"/>
      <c r="J307" s="56"/>
      <c r="K307" s="56"/>
      <c r="L307" s="56"/>
      <c r="M307" s="56"/>
      <c r="N307" s="56"/>
      <c r="O307" s="56"/>
      <c r="P307" s="56"/>
      <c r="Q307" s="56"/>
      <c r="R307" s="56"/>
      <c r="S307" s="56"/>
      <c r="T307" s="56"/>
      <c r="U307" s="56"/>
      <c r="V307" s="56"/>
      <c r="W307" s="56"/>
      <c r="X307" s="56"/>
      <c r="Y307" s="56"/>
      <c r="Z307" s="56"/>
      <c r="AA307" s="56"/>
      <c r="AB307" s="56"/>
      <c r="AC307" s="56"/>
      <c r="AD307" s="56"/>
      <c r="AE307" s="56"/>
      <c r="AF307" s="56"/>
      <c r="AH307" s="41"/>
    </row>
    <row r="308" spans="1:34" s="57" customFormat="1" x14ac:dyDescent="0.3">
      <c r="A308" s="41"/>
      <c r="B308" s="41"/>
      <c r="C308" s="53"/>
      <c r="D308" s="54"/>
      <c r="E308" s="44"/>
      <c r="F308" s="45"/>
      <c r="G308" s="56"/>
      <c r="H308" s="56"/>
      <c r="I308" s="56"/>
      <c r="J308" s="56"/>
      <c r="K308" s="56"/>
      <c r="L308" s="56"/>
      <c r="M308" s="56"/>
      <c r="N308" s="56"/>
      <c r="O308" s="56"/>
      <c r="P308" s="56"/>
      <c r="Q308" s="56"/>
      <c r="R308" s="56"/>
      <c r="S308" s="56"/>
      <c r="T308" s="56"/>
      <c r="U308" s="56"/>
      <c r="V308" s="56"/>
      <c r="W308" s="56"/>
      <c r="X308" s="56"/>
      <c r="Y308" s="56"/>
      <c r="Z308" s="56"/>
      <c r="AA308" s="56"/>
      <c r="AB308" s="56"/>
      <c r="AC308" s="56"/>
      <c r="AD308" s="56"/>
      <c r="AE308" s="56"/>
      <c r="AF308" s="56"/>
      <c r="AH308" s="41"/>
    </row>
    <row r="309" spans="1:34" s="57" customFormat="1" x14ac:dyDescent="0.3">
      <c r="C309" s="42"/>
      <c r="G309" s="51"/>
    </row>
    <row r="310" spans="1:34" s="57" customFormat="1" x14ac:dyDescent="0.3">
      <c r="C310" s="42"/>
      <c r="G310" s="51"/>
    </row>
    <row r="311" spans="1:34" s="57" customFormat="1" x14ac:dyDescent="0.3">
      <c r="C311" s="42"/>
      <c r="G311" s="51"/>
    </row>
    <row r="312" spans="1:34" s="57" customFormat="1" x14ac:dyDescent="0.3">
      <c r="C312" s="42"/>
      <c r="G312" s="51"/>
    </row>
    <row r="313" spans="1:34" s="57" customFormat="1" x14ac:dyDescent="0.3">
      <c r="C313" s="42"/>
      <c r="G313" s="51"/>
    </row>
    <row r="314" spans="1:34" s="57" customFormat="1" x14ac:dyDescent="0.3">
      <c r="A314" s="41"/>
      <c r="B314" s="41"/>
      <c r="C314" s="53"/>
      <c r="D314" s="54"/>
      <c r="E314" s="44"/>
      <c r="F314" s="55"/>
      <c r="G314" s="56"/>
      <c r="H314" s="56"/>
      <c r="I314" s="56"/>
      <c r="J314" s="56"/>
      <c r="K314" s="56"/>
      <c r="L314" s="56"/>
      <c r="M314" s="56"/>
      <c r="N314" s="56"/>
      <c r="O314" s="56"/>
      <c r="P314" s="56"/>
      <c r="Q314" s="56"/>
      <c r="R314" s="56"/>
      <c r="S314" s="56"/>
      <c r="T314" s="56"/>
      <c r="U314" s="56"/>
      <c r="V314" s="56"/>
      <c r="W314" s="56"/>
      <c r="X314" s="56"/>
      <c r="Y314" s="56"/>
      <c r="Z314" s="56"/>
      <c r="AA314" s="56"/>
      <c r="AB314" s="56"/>
      <c r="AC314" s="56"/>
      <c r="AD314" s="56"/>
      <c r="AE314" s="56"/>
      <c r="AF314" s="56"/>
      <c r="AH314" s="41"/>
    </row>
    <row r="315" spans="1:34" s="57" customFormat="1" x14ac:dyDescent="0.3">
      <c r="A315" s="41"/>
      <c r="B315" s="41"/>
      <c r="C315" s="53"/>
      <c r="D315" s="54"/>
      <c r="E315" s="44"/>
      <c r="F315" s="55"/>
      <c r="G315" s="56"/>
      <c r="H315" s="56"/>
      <c r="I315" s="56"/>
      <c r="J315" s="56"/>
      <c r="K315" s="56"/>
      <c r="L315" s="56"/>
      <c r="M315" s="56"/>
      <c r="N315" s="56"/>
      <c r="O315" s="56"/>
      <c r="P315" s="56"/>
      <c r="Q315" s="56"/>
      <c r="R315" s="56"/>
      <c r="S315" s="56"/>
      <c r="T315" s="56"/>
      <c r="U315" s="56"/>
      <c r="V315" s="56"/>
      <c r="W315" s="56"/>
      <c r="X315" s="56"/>
      <c r="Y315" s="56"/>
      <c r="Z315" s="56"/>
      <c r="AA315" s="56"/>
      <c r="AB315" s="56"/>
      <c r="AC315" s="56"/>
      <c r="AD315" s="56"/>
      <c r="AE315" s="56"/>
      <c r="AF315" s="56"/>
      <c r="AH315" s="41"/>
    </row>
    <row r="316" spans="1:34" s="57" customFormat="1" x14ac:dyDescent="0.3">
      <c r="A316" s="41"/>
      <c r="B316" s="41"/>
      <c r="C316" s="53"/>
      <c r="D316" s="54"/>
      <c r="E316" s="44"/>
      <c r="F316" s="55"/>
      <c r="G316" s="56"/>
      <c r="H316" s="56"/>
      <c r="I316" s="56"/>
      <c r="J316" s="56"/>
      <c r="K316" s="56"/>
      <c r="L316" s="56"/>
      <c r="M316" s="56"/>
      <c r="N316" s="56"/>
      <c r="O316" s="56"/>
      <c r="P316" s="56"/>
      <c r="Q316" s="56"/>
      <c r="R316" s="56"/>
      <c r="S316" s="56"/>
      <c r="T316" s="56"/>
      <c r="U316" s="56"/>
      <c r="V316" s="56"/>
      <c r="W316" s="56"/>
      <c r="X316" s="56"/>
      <c r="Y316" s="56"/>
      <c r="Z316" s="56"/>
      <c r="AA316" s="56"/>
      <c r="AB316" s="56"/>
      <c r="AC316" s="56"/>
      <c r="AD316" s="56"/>
      <c r="AE316" s="56"/>
      <c r="AF316" s="56"/>
      <c r="AH316" s="41"/>
    </row>
    <row r="317" spans="1:34" s="57" customFormat="1" x14ac:dyDescent="0.3">
      <c r="A317" s="41"/>
      <c r="B317" s="41"/>
      <c r="C317" s="53"/>
      <c r="D317" s="54"/>
      <c r="E317" s="44"/>
      <c r="F317" s="55"/>
      <c r="G317" s="56"/>
      <c r="H317" s="56"/>
      <c r="I317" s="56"/>
      <c r="J317" s="56"/>
      <c r="K317" s="56"/>
      <c r="L317" s="56"/>
      <c r="M317" s="56"/>
      <c r="N317" s="56"/>
      <c r="O317" s="56"/>
      <c r="P317" s="56"/>
      <c r="Q317" s="56"/>
      <c r="R317" s="56"/>
      <c r="S317" s="56"/>
      <c r="T317" s="56"/>
      <c r="U317" s="56"/>
      <c r="V317" s="56"/>
      <c r="W317" s="56"/>
      <c r="X317" s="56"/>
      <c r="Y317" s="56"/>
      <c r="Z317" s="56"/>
      <c r="AA317" s="56"/>
      <c r="AB317" s="56"/>
      <c r="AC317" s="56"/>
      <c r="AD317" s="56"/>
      <c r="AE317" s="56"/>
      <c r="AF317" s="56"/>
      <c r="AH317" s="41"/>
    </row>
    <row r="318" spans="1:34" s="57" customFormat="1" x14ac:dyDescent="0.3">
      <c r="A318" s="41"/>
      <c r="B318" s="41"/>
      <c r="C318" s="53"/>
      <c r="D318" s="54"/>
      <c r="E318" s="44"/>
      <c r="F318" s="55"/>
      <c r="G318" s="56"/>
      <c r="H318" s="56"/>
      <c r="I318" s="56"/>
      <c r="J318" s="56"/>
      <c r="K318" s="56"/>
      <c r="L318" s="56"/>
      <c r="M318" s="56"/>
      <c r="N318" s="56"/>
      <c r="O318" s="56"/>
      <c r="P318" s="56"/>
      <c r="Q318" s="56"/>
      <c r="R318" s="56"/>
      <c r="S318" s="56"/>
      <c r="T318" s="56"/>
      <c r="U318" s="56"/>
      <c r="V318" s="56"/>
      <c r="W318" s="56"/>
      <c r="X318" s="56"/>
      <c r="Y318" s="56"/>
      <c r="Z318" s="56"/>
      <c r="AA318" s="56"/>
      <c r="AB318" s="56"/>
      <c r="AC318" s="56"/>
      <c r="AD318" s="56"/>
      <c r="AE318" s="56"/>
      <c r="AF318" s="56"/>
      <c r="AH318" s="41"/>
    </row>
    <row r="319" spans="1:34" s="57" customFormat="1" x14ac:dyDescent="0.3">
      <c r="A319" s="41"/>
      <c r="B319" s="41"/>
      <c r="C319" s="53"/>
      <c r="D319" s="54"/>
      <c r="E319" s="44"/>
      <c r="F319" s="55"/>
      <c r="G319" s="56"/>
      <c r="H319" s="56"/>
      <c r="I319" s="56"/>
      <c r="J319" s="56"/>
      <c r="K319" s="56"/>
      <c r="L319" s="56"/>
      <c r="M319" s="56"/>
      <c r="N319" s="56"/>
      <c r="O319" s="56"/>
      <c r="P319" s="56"/>
      <c r="Q319" s="56"/>
      <c r="R319" s="56"/>
      <c r="S319" s="56"/>
      <c r="T319" s="56"/>
      <c r="U319" s="56"/>
      <c r="V319" s="56"/>
      <c r="W319" s="56"/>
      <c r="X319" s="56"/>
      <c r="Y319" s="56"/>
      <c r="Z319" s="56"/>
      <c r="AA319" s="56"/>
      <c r="AB319" s="56"/>
      <c r="AC319" s="56"/>
      <c r="AD319" s="56"/>
      <c r="AE319" s="56"/>
      <c r="AF319" s="56"/>
      <c r="AH319" s="41"/>
    </row>
    <row r="320" spans="1:34" s="57" customFormat="1" x14ac:dyDescent="0.3">
      <c r="A320" s="41"/>
      <c r="B320" s="41"/>
      <c r="C320" s="53"/>
      <c r="D320" s="54"/>
      <c r="E320" s="44"/>
      <c r="F320" s="55"/>
      <c r="G320" s="56"/>
      <c r="H320" s="56"/>
      <c r="I320" s="56"/>
      <c r="J320" s="56"/>
      <c r="K320" s="56"/>
      <c r="L320" s="56"/>
      <c r="M320" s="56"/>
      <c r="N320" s="56"/>
      <c r="O320" s="56"/>
      <c r="P320" s="56"/>
      <c r="Q320" s="56"/>
      <c r="R320" s="56"/>
      <c r="S320" s="56"/>
      <c r="T320" s="56"/>
      <c r="U320" s="56"/>
      <c r="V320" s="56"/>
      <c r="W320" s="56"/>
      <c r="X320" s="56"/>
      <c r="Y320" s="56"/>
      <c r="Z320" s="56"/>
      <c r="AA320" s="56"/>
      <c r="AB320" s="56"/>
      <c r="AC320" s="56"/>
      <c r="AD320" s="56"/>
      <c r="AE320" s="56"/>
      <c r="AF320" s="56"/>
      <c r="AH320" s="41"/>
    </row>
    <row r="321" spans="1:34" s="57" customFormat="1" x14ac:dyDescent="0.3">
      <c r="A321" s="41"/>
      <c r="B321" s="41"/>
      <c r="C321" s="53"/>
      <c r="D321" s="54"/>
      <c r="E321" s="44"/>
      <c r="F321" s="55"/>
      <c r="G321" s="56"/>
      <c r="H321" s="56"/>
      <c r="I321" s="56"/>
      <c r="J321" s="56"/>
      <c r="K321" s="56"/>
      <c r="L321" s="56"/>
      <c r="M321" s="56"/>
      <c r="N321" s="56"/>
      <c r="O321" s="56"/>
      <c r="P321" s="56"/>
      <c r="Q321" s="56"/>
      <c r="R321" s="56"/>
      <c r="S321" s="56"/>
      <c r="T321" s="56"/>
      <c r="U321" s="56"/>
      <c r="V321" s="56"/>
      <c r="W321" s="56"/>
      <c r="X321" s="56"/>
      <c r="Y321" s="56"/>
      <c r="Z321" s="56"/>
      <c r="AA321" s="56"/>
      <c r="AB321" s="56"/>
      <c r="AC321" s="56"/>
      <c r="AD321" s="56"/>
      <c r="AE321" s="56"/>
      <c r="AF321" s="56"/>
      <c r="AH321" s="41"/>
    </row>
    <row r="322" spans="1:34" s="57" customFormat="1" x14ac:dyDescent="0.3">
      <c r="A322" s="41"/>
      <c r="B322" s="41"/>
      <c r="C322" s="53"/>
      <c r="D322" s="54"/>
      <c r="E322" s="44"/>
      <c r="F322" s="45"/>
      <c r="G322" s="56"/>
      <c r="H322" s="56"/>
      <c r="I322" s="56"/>
      <c r="J322" s="56"/>
      <c r="K322" s="56"/>
      <c r="L322" s="56"/>
      <c r="M322" s="56"/>
      <c r="N322" s="56"/>
      <c r="O322" s="56"/>
      <c r="P322" s="56"/>
      <c r="Q322" s="56"/>
      <c r="R322" s="56"/>
      <c r="S322" s="56"/>
      <c r="T322" s="56"/>
      <c r="U322" s="56"/>
      <c r="V322" s="56"/>
      <c r="W322" s="56"/>
      <c r="X322" s="56"/>
      <c r="Y322" s="56"/>
      <c r="Z322" s="56"/>
      <c r="AA322" s="56"/>
      <c r="AB322" s="56"/>
      <c r="AC322" s="56"/>
      <c r="AD322" s="56"/>
      <c r="AE322" s="56"/>
      <c r="AF322" s="56"/>
      <c r="AH322" s="41"/>
    </row>
    <row r="323" spans="1:34" s="57" customFormat="1" x14ac:dyDescent="0.3">
      <c r="A323" s="41"/>
      <c r="B323" s="41"/>
      <c r="C323" s="53"/>
      <c r="D323" s="54"/>
      <c r="E323" s="44"/>
      <c r="F323" s="45"/>
      <c r="G323" s="56"/>
      <c r="H323" s="56"/>
      <c r="I323" s="56"/>
      <c r="J323" s="56"/>
      <c r="K323" s="56"/>
      <c r="L323" s="56"/>
      <c r="M323" s="56"/>
      <c r="N323" s="56"/>
      <c r="O323" s="56"/>
      <c r="P323" s="56"/>
      <c r="Q323" s="56"/>
      <c r="R323" s="56"/>
      <c r="S323" s="56"/>
      <c r="T323" s="56"/>
      <c r="U323" s="56"/>
      <c r="V323" s="56"/>
      <c r="W323" s="56"/>
      <c r="X323" s="56"/>
      <c r="Y323" s="56"/>
      <c r="Z323" s="56"/>
      <c r="AA323" s="56"/>
      <c r="AB323" s="56"/>
      <c r="AC323" s="56"/>
      <c r="AD323" s="56"/>
      <c r="AE323" s="56"/>
      <c r="AF323" s="56"/>
      <c r="AH323" s="41"/>
    </row>
    <row r="324" spans="1:34" s="57" customFormat="1" x14ac:dyDescent="0.3">
      <c r="C324" s="42"/>
      <c r="G324" s="51"/>
    </row>
    <row r="325" spans="1:34" s="57" customFormat="1" x14ac:dyDescent="0.3">
      <c r="C325" s="42"/>
      <c r="G325" s="51"/>
    </row>
    <row r="326" spans="1:34" s="57" customFormat="1" x14ac:dyDescent="0.3">
      <c r="C326" s="42"/>
      <c r="G326" s="51"/>
    </row>
    <row r="327" spans="1:34" s="57" customFormat="1" x14ac:dyDescent="0.3">
      <c r="C327" s="42"/>
      <c r="G327" s="51"/>
    </row>
    <row r="328" spans="1:34" s="57" customFormat="1" x14ac:dyDescent="0.3">
      <c r="C328" s="42"/>
      <c r="G328" s="51"/>
    </row>
    <row r="329" spans="1:34" s="57" customFormat="1" x14ac:dyDescent="0.3">
      <c r="C329" s="42"/>
      <c r="G329" s="51"/>
    </row>
    <row r="330" spans="1:34" s="57" customFormat="1" x14ac:dyDescent="0.3">
      <c r="C330" s="42"/>
      <c r="G330" s="51"/>
    </row>
    <row r="331" spans="1:34" s="57" customFormat="1" x14ac:dyDescent="0.3">
      <c r="C331" s="42"/>
      <c r="G331" s="51"/>
    </row>
    <row r="332" spans="1:34" s="57" customFormat="1" x14ac:dyDescent="0.3">
      <c r="C332" s="42"/>
      <c r="G332" s="51"/>
    </row>
    <row r="333" spans="1:34" s="57" customFormat="1" x14ac:dyDescent="0.3">
      <c r="C333" s="42"/>
      <c r="G333" s="51"/>
    </row>
    <row r="334" spans="1:34" s="57" customFormat="1" x14ac:dyDescent="0.3">
      <c r="A334" s="41"/>
      <c r="B334" s="41"/>
      <c r="C334" s="53"/>
      <c r="D334" s="54"/>
      <c r="E334" s="44"/>
      <c r="F334" s="55"/>
      <c r="G334" s="56"/>
      <c r="H334" s="56"/>
      <c r="I334" s="56"/>
      <c r="J334" s="56"/>
      <c r="K334" s="56"/>
      <c r="L334" s="56"/>
      <c r="M334" s="56"/>
      <c r="N334" s="56"/>
      <c r="O334" s="56"/>
      <c r="P334" s="56"/>
      <c r="Q334" s="56"/>
      <c r="R334" s="56"/>
      <c r="S334" s="56"/>
      <c r="T334" s="56"/>
      <c r="U334" s="56"/>
      <c r="V334" s="56"/>
      <c r="W334" s="56"/>
      <c r="X334" s="56"/>
      <c r="Y334" s="56"/>
      <c r="Z334" s="56"/>
      <c r="AA334" s="56"/>
      <c r="AB334" s="56"/>
      <c r="AC334" s="56"/>
      <c r="AD334" s="56"/>
      <c r="AE334" s="56"/>
      <c r="AF334" s="56"/>
      <c r="AH334" s="41"/>
    </row>
    <row r="335" spans="1:34" s="57" customFormat="1" x14ac:dyDescent="0.3">
      <c r="A335" s="41"/>
      <c r="B335" s="41"/>
      <c r="C335" s="53"/>
      <c r="D335" s="54"/>
      <c r="E335" s="44"/>
      <c r="F335" s="55"/>
      <c r="G335" s="56"/>
      <c r="H335" s="56"/>
      <c r="I335" s="56"/>
      <c r="J335" s="56"/>
      <c r="K335" s="56"/>
      <c r="L335" s="56"/>
      <c r="M335" s="56"/>
      <c r="N335" s="56"/>
      <c r="O335" s="56"/>
      <c r="P335" s="56"/>
      <c r="Q335" s="56"/>
      <c r="R335" s="56"/>
      <c r="S335" s="56"/>
      <c r="T335" s="56"/>
      <c r="U335" s="56"/>
      <c r="V335" s="56"/>
      <c r="W335" s="56"/>
      <c r="X335" s="56"/>
      <c r="Y335" s="56"/>
      <c r="Z335" s="56"/>
      <c r="AA335" s="56"/>
      <c r="AB335" s="56"/>
      <c r="AC335" s="56"/>
      <c r="AD335" s="56"/>
      <c r="AE335" s="56"/>
      <c r="AF335" s="56"/>
      <c r="AH335" s="41"/>
    </row>
    <row r="336" spans="1:34" s="57" customFormat="1" x14ac:dyDescent="0.3">
      <c r="A336" s="41"/>
      <c r="B336" s="41"/>
      <c r="C336" s="53"/>
      <c r="D336" s="54"/>
      <c r="E336" s="44"/>
      <c r="F336" s="55"/>
      <c r="G336" s="56"/>
      <c r="H336" s="56"/>
      <c r="I336" s="56"/>
      <c r="J336" s="56"/>
      <c r="K336" s="56"/>
      <c r="L336" s="56"/>
      <c r="M336" s="56"/>
      <c r="N336" s="56"/>
      <c r="O336" s="56"/>
      <c r="P336" s="56"/>
      <c r="Q336" s="56"/>
      <c r="R336" s="56"/>
      <c r="S336" s="56"/>
      <c r="T336" s="56"/>
      <c r="U336" s="56"/>
      <c r="V336" s="56"/>
      <c r="W336" s="56"/>
      <c r="X336" s="56"/>
      <c r="Y336" s="56"/>
      <c r="Z336" s="56"/>
      <c r="AA336" s="56"/>
      <c r="AB336" s="56"/>
      <c r="AC336" s="56"/>
      <c r="AD336" s="56"/>
      <c r="AE336" s="56"/>
      <c r="AF336" s="56"/>
      <c r="AH336" s="41"/>
    </row>
    <row r="337" spans="1:34" s="57" customFormat="1" x14ac:dyDescent="0.3">
      <c r="A337" s="41"/>
      <c r="B337" s="41"/>
      <c r="C337" s="53"/>
      <c r="D337" s="54"/>
      <c r="E337" s="44"/>
      <c r="F337" s="45"/>
      <c r="G337" s="56"/>
      <c r="H337" s="56"/>
      <c r="I337" s="56"/>
      <c r="J337" s="56"/>
      <c r="K337" s="56"/>
      <c r="L337" s="56"/>
      <c r="M337" s="56"/>
      <c r="N337" s="56"/>
      <c r="O337" s="56"/>
      <c r="P337" s="56"/>
      <c r="Q337" s="56"/>
      <c r="R337" s="56"/>
      <c r="S337" s="56"/>
      <c r="T337" s="56"/>
      <c r="U337" s="56"/>
      <c r="V337" s="56"/>
      <c r="W337" s="56"/>
      <c r="X337" s="56"/>
      <c r="Y337" s="56"/>
      <c r="Z337" s="56"/>
      <c r="AA337" s="56"/>
      <c r="AB337" s="56"/>
      <c r="AC337" s="56"/>
      <c r="AD337" s="56"/>
      <c r="AE337" s="56"/>
      <c r="AF337" s="56"/>
      <c r="AH337" s="41"/>
    </row>
    <row r="338" spans="1:34" s="57" customFormat="1" x14ac:dyDescent="0.3">
      <c r="A338" s="41"/>
      <c r="B338" s="41"/>
      <c r="C338" s="53"/>
      <c r="D338" s="54"/>
      <c r="E338" s="44"/>
      <c r="F338" s="45"/>
      <c r="G338" s="56"/>
      <c r="H338" s="56"/>
      <c r="I338" s="56"/>
      <c r="J338" s="56"/>
      <c r="K338" s="56"/>
      <c r="L338" s="56"/>
      <c r="M338" s="56"/>
      <c r="N338" s="56"/>
      <c r="O338" s="56"/>
      <c r="P338" s="56"/>
      <c r="Q338" s="56"/>
      <c r="R338" s="56"/>
      <c r="S338" s="56"/>
      <c r="T338" s="56"/>
      <c r="U338" s="56"/>
      <c r="V338" s="56"/>
      <c r="W338" s="56"/>
      <c r="X338" s="56"/>
      <c r="Y338" s="56"/>
      <c r="Z338" s="56"/>
      <c r="AA338" s="56"/>
      <c r="AB338" s="56"/>
      <c r="AC338" s="56"/>
      <c r="AD338" s="56"/>
      <c r="AE338" s="56"/>
      <c r="AF338" s="56"/>
      <c r="AH338" s="41"/>
    </row>
    <row r="339" spans="1:34" s="57" customFormat="1" x14ac:dyDescent="0.3">
      <c r="C339" s="42"/>
      <c r="G339" s="51"/>
    </row>
    <row r="340" spans="1:34" s="57" customFormat="1" x14ac:dyDescent="0.3">
      <c r="C340" s="42"/>
      <c r="G340" s="51"/>
    </row>
    <row r="341" spans="1:34" s="57" customFormat="1" x14ac:dyDescent="0.3">
      <c r="C341" s="42"/>
      <c r="G341" s="51"/>
    </row>
    <row r="342" spans="1:34" s="57" customFormat="1" x14ac:dyDescent="0.3">
      <c r="C342" s="42"/>
      <c r="G342" s="51"/>
    </row>
    <row r="343" spans="1:34" s="57" customFormat="1" x14ac:dyDescent="0.3">
      <c r="C343" s="42"/>
      <c r="G343" s="51"/>
    </row>
    <row r="344" spans="1:34" s="57" customFormat="1" x14ac:dyDescent="0.3">
      <c r="A344" s="41"/>
      <c r="B344" s="41"/>
      <c r="C344" s="53"/>
      <c r="D344" s="54"/>
      <c r="E344" s="44"/>
      <c r="F344" s="55"/>
      <c r="G344" s="56"/>
      <c r="H344" s="56"/>
      <c r="I344" s="56"/>
      <c r="J344" s="56"/>
      <c r="K344" s="56"/>
      <c r="L344" s="56"/>
      <c r="M344" s="56"/>
      <c r="N344" s="56"/>
      <c r="O344" s="56"/>
      <c r="P344" s="56"/>
      <c r="Q344" s="56"/>
      <c r="R344" s="56"/>
      <c r="S344" s="56"/>
      <c r="T344" s="56"/>
      <c r="U344" s="56"/>
      <c r="V344" s="56"/>
      <c r="W344" s="56"/>
      <c r="X344" s="56"/>
      <c r="Y344" s="56"/>
      <c r="Z344" s="56"/>
      <c r="AA344" s="56"/>
      <c r="AB344" s="56"/>
      <c r="AC344" s="56"/>
      <c r="AD344" s="56"/>
      <c r="AE344" s="56"/>
      <c r="AF344" s="56"/>
      <c r="AH344" s="41"/>
    </row>
    <row r="345" spans="1:34" s="57" customFormat="1" x14ac:dyDescent="0.3">
      <c r="A345" s="41"/>
      <c r="B345" s="41"/>
      <c r="C345" s="53"/>
      <c r="D345" s="54"/>
      <c r="E345" s="44"/>
      <c r="F345" s="55"/>
      <c r="G345" s="56"/>
      <c r="H345" s="56"/>
      <c r="I345" s="56"/>
      <c r="J345" s="56"/>
      <c r="K345" s="56"/>
      <c r="L345" s="56"/>
      <c r="M345" s="56"/>
      <c r="N345" s="56"/>
      <c r="O345" s="56"/>
      <c r="P345" s="56"/>
      <c r="Q345" s="56"/>
      <c r="R345" s="56"/>
      <c r="S345" s="56"/>
      <c r="T345" s="56"/>
      <c r="U345" s="56"/>
      <c r="V345" s="56"/>
      <c r="W345" s="56"/>
      <c r="X345" s="56"/>
      <c r="Y345" s="56"/>
      <c r="Z345" s="56"/>
      <c r="AA345" s="56"/>
      <c r="AB345" s="56"/>
      <c r="AC345" s="56"/>
      <c r="AD345" s="56"/>
      <c r="AE345" s="56"/>
      <c r="AF345" s="56"/>
      <c r="AH345" s="41"/>
    </row>
    <row r="346" spans="1:34" s="57" customFormat="1" x14ac:dyDescent="0.3">
      <c r="A346" s="41"/>
      <c r="B346" s="41"/>
      <c r="C346" s="53"/>
      <c r="D346" s="54"/>
      <c r="E346" s="44"/>
      <c r="F346" s="55"/>
      <c r="G346" s="56"/>
      <c r="H346" s="56"/>
      <c r="I346" s="56"/>
      <c r="J346" s="56"/>
      <c r="K346" s="56"/>
      <c r="L346" s="56"/>
      <c r="M346" s="56"/>
      <c r="N346" s="56"/>
      <c r="O346" s="56"/>
      <c r="P346" s="56"/>
      <c r="Q346" s="56"/>
      <c r="R346" s="56"/>
      <c r="S346" s="56"/>
      <c r="T346" s="56"/>
      <c r="U346" s="56"/>
      <c r="V346" s="56"/>
      <c r="W346" s="56"/>
      <c r="X346" s="56"/>
      <c r="Y346" s="56"/>
      <c r="Z346" s="56"/>
      <c r="AA346" s="56"/>
      <c r="AB346" s="56"/>
      <c r="AC346" s="56"/>
      <c r="AD346" s="56"/>
      <c r="AE346" s="56"/>
      <c r="AF346" s="56"/>
      <c r="AH346" s="41"/>
    </row>
    <row r="347" spans="1:34" s="57" customFormat="1" x14ac:dyDescent="0.3">
      <c r="A347" s="41"/>
      <c r="B347" s="41"/>
      <c r="C347" s="53"/>
      <c r="D347" s="54"/>
      <c r="E347" s="44"/>
      <c r="F347" s="55"/>
      <c r="G347" s="56"/>
      <c r="H347" s="56"/>
      <c r="I347" s="56"/>
      <c r="J347" s="56"/>
      <c r="K347" s="56"/>
      <c r="L347" s="56"/>
      <c r="M347" s="56"/>
      <c r="N347" s="56"/>
      <c r="O347" s="56"/>
      <c r="P347" s="56"/>
      <c r="Q347" s="56"/>
      <c r="R347" s="56"/>
      <c r="S347" s="56"/>
      <c r="T347" s="56"/>
      <c r="U347" s="56"/>
      <c r="V347" s="56"/>
      <c r="W347" s="56"/>
      <c r="X347" s="56"/>
      <c r="Y347" s="56"/>
      <c r="Z347" s="56"/>
      <c r="AA347" s="56"/>
      <c r="AB347" s="56"/>
      <c r="AC347" s="56"/>
      <c r="AD347" s="56"/>
      <c r="AE347" s="56"/>
      <c r="AF347" s="56"/>
      <c r="AH347" s="41"/>
    </row>
    <row r="348" spans="1:34" s="57" customFormat="1" x14ac:dyDescent="0.3">
      <c r="A348" s="41"/>
      <c r="B348" s="41"/>
      <c r="C348" s="53"/>
      <c r="D348" s="54"/>
      <c r="E348" s="44"/>
      <c r="F348" s="55"/>
      <c r="G348" s="56"/>
      <c r="H348" s="56"/>
      <c r="I348" s="56"/>
      <c r="J348" s="56"/>
      <c r="K348" s="56"/>
      <c r="L348" s="56"/>
      <c r="M348" s="56"/>
      <c r="N348" s="56"/>
      <c r="O348" s="56"/>
      <c r="P348" s="56"/>
      <c r="Q348" s="56"/>
      <c r="R348" s="56"/>
      <c r="S348" s="56"/>
      <c r="T348" s="56"/>
      <c r="U348" s="56"/>
      <c r="V348" s="56"/>
      <c r="W348" s="56"/>
      <c r="X348" s="56"/>
      <c r="Y348" s="56"/>
      <c r="Z348" s="56"/>
      <c r="AA348" s="56"/>
      <c r="AB348" s="56"/>
      <c r="AC348" s="56"/>
      <c r="AD348" s="56"/>
      <c r="AE348" s="56"/>
      <c r="AF348" s="56"/>
      <c r="AH348" s="41"/>
    </row>
    <row r="349" spans="1:34" s="57" customFormat="1" x14ac:dyDescent="0.3">
      <c r="A349" s="41"/>
      <c r="B349" s="41"/>
      <c r="C349" s="53"/>
      <c r="D349" s="54"/>
      <c r="E349" s="44"/>
      <c r="F349" s="55"/>
      <c r="G349" s="56"/>
      <c r="H349" s="56"/>
      <c r="I349" s="56"/>
      <c r="J349" s="56"/>
      <c r="K349" s="56"/>
      <c r="L349" s="56"/>
      <c r="M349" s="56"/>
      <c r="N349" s="56"/>
      <c r="O349" s="56"/>
      <c r="P349" s="56"/>
      <c r="Q349" s="56"/>
      <c r="R349" s="56"/>
      <c r="S349" s="56"/>
      <c r="T349" s="56"/>
      <c r="U349" s="56"/>
      <c r="V349" s="56"/>
      <c r="W349" s="56"/>
      <c r="X349" s="56"/>
      <c r="Y349" s="56"/>
      <c r="Z349" s="56"/>
      <c r="AA349" s="56"/>
      <c r="AB349" s="56"/>
      <c r="AC349" s="56"/>
      <c r="AD349" s="56"/>
      <c r="AE349" s="56"/>
      <c r="AF349" s="56"/>
      <c r="AH349" s="41"/>
    </row>
    <row r="350" spans="1:34" s="57" customFormat="1" x14ac:dyDescent="0.3">
      <c r="A350" s="41"/>
      <c r="B350" s="41"/>
      <c r="C350" s="53"/>
      <c r="D350" s="54"/>
      <c r="E350" s="44"/>
      <c r="F350" s="55"/>
      <c r="G350" s="56"/>
      <c r="H350" s="56"/>
      <c r="I350" s="56"/>
      <c r="J350" s="56"/>
      <c r="K350" s="56"/>
      <c r="L350" s="56"/>
      <c r="M350" s="56"/>
      <c r="N350" s="56"/>
      <c r="O350" s="56"/>
      <c r="P350" s="56"/>
      <c r="Q350" s="56"/>
      <c r="R350" s="56"/>
      <c r="S350" s="56"/>
      <c r="T350" s="56"/>
      <c r="U350" s="56"/>
      <c r="V350" s="56"/>
      <c r="W350" s="56"/>
      <c r="X350" s="56"/>
      <c r="Y350" s="56"/>
      <c r="Z350" s="56"/>
      <c r="AA350" s="56"/>
      <c r="AB350" s="56"/>
      <c r="AC350" s="56"/>
      <c r="AD350" s="56"/>
      <c r="AE350" s="56"/>
      <c r="AF350" s="56"/>
      <c r="AH350" s="41"/>
    </row>
    <row r="351" spans="1:34" s="57" customFormat="1" x14ac:dyDescent="0.3">
      <c r="A351" s="41"/>
      <c r="B351" s="41"/>
      <c r="C351" s="53"/>
      <c r="D351" s="54"/>
      <c r="E351" s="44"/>
      <c r="F351" s="55"/>
      <c r="G351" s="56"/>
      <c r="H351" s="56"/>
      <c r="I351" s="56"/>
      <c r="J351" s="56"/>
      <c r="K351" s="56"/>
      <c r="L351" s="56"/>
      <c r="M351" s="56"/>
      <c r="N351" s="56"/>
      <c r="O351" s="56"/>
      <c r="P351" s="56"/>
      <c r="Q351" s="56"/>
      <c r="R351" s="56"/>
      <c r="S351" s="56"/>
      <c r="T351" s="56"/>
      <c r="U351" s="56"/>
      <c r="V351" s="56"/>
      <c r="W351" s="56"/>
      <c r="X351" s="56"/>
      <c r="Y351" s="56"/>
      <c r="Z351" s="56"/>
      <c r="AA351" s="56"/>
      <c r="AB351" s="56"/>
      <c r="AC351" s="56"/>
      <c r="AD351" s="56"/>
      <c r="AE351" s="56"/>
      <c r="AF351" s="56"/>
      <c r="AH351" s="41"/>
    </row>
    <row r="352" spans="1:34" s="57" customFormat="1" x14ac:dyDescent="0.3">
      <c r="A352" s="41"/>
      <c r="B352" s="41"/>
      <c r="C352" s="53"/>
      <c r="D352" s="54"/>
      <c r="E352" s="44"/>
      <c r="F352" s="45"/>
      <c r="G352" s="56"/>
      <c r="H352" s="56"/>
      <c r="I352" s="56"/>
      <c r="J352" s="56"/>
      <c r="K352" s="56"/>
      <c r="L352" s="56"/>
      <c r="M352" s="56"/>
      <c r="N352" s="56"/>
      <c r="O352" s="56"/>
      <c r="P352" s="56"/>
      <c r="Q352" s="56"/>
      <c r="R352" s="56"/>
      <c r="S352" s="56"/>
      <c r="T352" s="56"/>
      <c r="U352" s="56"/>
      <c r="V352" s="56"/>
      <c r="W352" s="56"/>
      <c r="X352" s="56"/>
      <c r="Y352" s="56"/>
      <c r="Z352" s="56"/>
      <c r="AA352" s="56"/>
      <c r="AB352" s="56"/>
      <c r="AC352" s="56"/>
      <c r="AD352" s="56"/>
      <c r="AE352" s="56"/>
      <c r="AF352" s="56"/>
      <c r="AH352" s="41"/>
    </row>
    <row r="353" spans="1:34" s="57" customFormat="1" x14ac:dyDescent="0.3">
      <c r="A353" s="41"/>
      <c r="B353" s="41"/>
      <c r="C353" s="53"/>
      <c r="D353" s="54"/>
      <c r="E353" s="44"/>
      <c r="F353" s="45"/>
      <c r="G353" s="56"/>
      <c r="H353" s="56"/>
      <c r="I353" s="56"/>
      <c r="J353" s="56"/>
      <c r="K353" s="56"/>
      <c r="L353" s="56"/>
      <c r="M353" s="56"/>
      <c r="N353" s="56"/>
      <c r="O353" s="56"/>
      <c r="P353" s="56"/>
      <c r="Q353" s="56"/>
      <c r="R353" s="56"/>
      <c r="S353" s="56"/>
      <c r="T353" s="56"/>
      <c r="U353" s="56"/>
      <c r="V353" s="56"/>
      <c r="W353" s="56"/>
      <c r="X353" s="56"/>
      <c r="Y353" s="56"/>
      <c r="Z353" s="56"/>
      <c r="AA353" s="56"/>
      <c r="AB353" s="56"/>
      <c r="AC353" s="56"/>
      <c r="AD353" s="56"/>
      <c r="AE353" s="56"/>
      <c r="AF353" s="56"/>
      <c r="AH353" s="41"/>
    </row>
    <row r="354" spans="1:34" s="57" customFormat="1" x14ac:dyDescent="0.3">
      <c r="C354" s="42"/>
      <c r="G354" s="51"/>
    </row>
    <row r="355" spans="1:34" s="57" customFormat="1" x14ac:dyDescent="0.3">
      <c r="C355" s="42"/>
      <c r="G355" s="51"/>
    </row>
    <row r="356" spans="1:34" s="57" customFormat="1" x14ac:dyDescent="0.3">
      <c r="C356" s="42"/>
      <c r="G356" s="51"/>
    </row>
    <row r="357" spans="1:34" s="57" customFormat="1" x14ac:dyDescent="0.3">
      <c r="C357" s="42"/>
      <c r="G357" s="51"/>
    </row>
    <row r="358" spans="1:34" s="57" customFormat="1" x14ac:dyDescent="0.3">
      <c r="C358" s="42"/>
      <c r="G358" s="51"/>
    </row>
    <row r="359" spans="1:34" s="57" customFormat="1" x14ac:dyDescent="0.3">
      <c r="C359" s="42"/>
      <c r="G359" s="51"/>
    </row>
    <row r="360" spans="1:34" s="57" customFormat="1" x14ac:dyDescent="0.3">
      <c r="C360" s="42"/>
      <c r="G360" s="51"/>
    </row>
    <row r="361" spans="1:34" s="57" customFormat="1" x14ac:dyDescent="0.3">
      <c r="C361" s="42"/>
      <c r="G361" s="51"/>
    </row>
    <row r="362" spans="1:34" s="57" customFormat="1" x14ac:dyDescent="0.3">
      <c r="C362" s="42"/>
      <c r="G362" s="51"/>
    </row>
    <row r="363" spans="1:34" s="57" customFormat="1" x14ac:dyDescent="0.3">
      <c r="C363" s="42"/>
      <c r="G363" s="51"/>
    </row>
    <row r="364" spans="1:34" s="57" customFormat="1" x14ac:dyDescent="0.3">
      <c r="A364" s="41"/>
      <c r="B364" s="41"/>
      <c r="C364" s="53"/>
      <c r="D364" s="54"/>
      <c r="E364" s="44"/>
      <c r="F364" s="55"/>
      <c r="G364" s="56"/>
      <c r="H364" s="56"/>
      <c r="I364" s="56"/>
      <c r="J364" s="56"/>
      <c r="K364" s="56"/>
      <c r="L364" s="56"/>
      <c r="M364" s="56"/>
      <c r="N364" s="56"/>
      <c r="O364" s="56"/>
      <c r="P364" s="56"/>
      <c r="Q364" s="56"/>
      <c r="R364" s="56"/>
      <c r="S364" s="56"/>
      <c r="T364" s="56"/>
      <c r="U364" s="56"/>
      <c r="V364" s="56"/>
      <c r="W364" s="56"/>
      <c r="X364" s="56"/>
      <c r="Y364" s="56"/>
      <c r="Z364" s="56"/>
      <c r="AA364" s="56"/>
      <c r="AB364" s="56"/>
      <c r="AC364" s="56"/>
      <c r="AD364" s="56"/>
      <c r="AE364" s="56"/>
      <c r="AF364" s="56"/>
      <c r="AH364" s="41"/>
    </row>
    <row r="365" spans="1:34" s="57" customFormat="1" x14ac:dyDescent="0.3">
      <c r="A365" s="41"/>
      <c r="B365" s="41"/>
      <c r="C365" s="53"/>
      <c r="D365" s="54"/>
      <c r="E365" s="44"/>
      <c r="F365" s="55"/>
      <c r="G365" s="56"/>
      <c r="H365" s="56"/>
      <c r="I365" s="56"/>
      <c r="J365" s="56"/>
      <c r="K365" s="56"/>
      <c r="L365" s="56"/>
      <c r="M365" s="56"/>
      <c r="N365" s="56"/>
      <c r="O365" s="56"/>
      <c r="P365" s="56"/>
      <c r="Q365" s="56"/>
      <c r="R365" s="56"/>
      <c r="S365" s="56"/>
      <c r="T365" s="56"/>
      <c r="U365" s="56"/>
      <c r="V365" s="56"/>
      <c r="W365" s="56"/>
      <c r="X365" s="56"/>
      <c r="Y365" s="56"/>
      <c r="Z365" s="56"/>
      <c r="AA365" s="56"/>
      <c r="AB365" s="56"/>
      <c r="AC365" s="56"/>
      <c r="AD365" s="56"/>
      <c r="AE365" s="56"/>
      <c r="AF365" s="56"/>
      <c r="AH365" s="41"/>
    </row>
    <row r="366" spans="1:34" s="57" customFormat="1" x14ac:dyDescent="0.3">
      <c r="A366" s="41"/>
      <c r="B366" s="41"/>
      <c r="C366" s="53"/>
      <c r="D366" s="54"/>
      <c r="E366" s="44"/>
      <c r="F366" s="55"/>
      <c r="G366" s="56"/>
      <c r="H366" s="56"/>
      <c r="I366" s="56"/>
      <c r="J366" s="56"/>
      <c r="K366" s="56"/>
      <c r="L366" s="56"/>
      <c r="M366" s="56"/>
      <c r="N366" s="56"/>
      <c r="O366" s="56"/>
      <c r="P366" s="56"/>
      <c r="Q366" s="56"/>
      <c r="R366" s="56"/>
      <c r="S366" s="56"/>
      <c r="T366" s="56"/>
      <c r="U366" s="56"/>
      <c r="V366" s="56"/>
      <c r="W366" s="56"/>
      <c r="X366" s="56"/>
      <c r="Y366" s="56"/>
      <c r="Z366" s="56"/>
      <c r="AA366" s="56"/>
      <c r="AB366" s="56"/>
      <c r="AC366" s="56"/>
      <c r="AD366" s="56"/>
      <c r="AE366" s="56"/>
      <c r="AF366" s="56"/>
      <c r="AH366" s="41"/>
    </row>
    <row r="367" spans="1:34" s="57" customFormat="1" x14ac:dyDescent="0.3">
      <c r="A367" s="41"/>
      <c r="B367" s="41"/>
      <c r="C367" s="53"/>
      <c r="D367" s="54"/>
      <c r="E367" s="44"/>
      <c r="F367" s="45"/>
      <c r="G367" s="56"/>
      <c r="H367" s="56"/>
      <c r="I367" s="56"/>
      <c r="J367" s="56"/>
      <c r="K367" s="56"/>
      <c r="L367" s="56"/>
      <c r="M367" s="56"/>
      <c r="N367" s="56"/>
      <c r="O367" s="56"/>
      <c r="P367" s="56"/>
      <c r="Q367" s="56"/>
      <c r="R367" s="56"/>
      <c r="S367" s="56"/>
      <c r="T367" s="56"/>
      <c r="U367" s="56"/>
      <c r="V367" s="56"/>
      <c r="W367" s="56"/>
      <c r="X367" s="56"/>
      <c r="Y367" s="56"/>
      <c r="Z367" s="56"/>
      <c r="AA367" s="56"/>
      <c r="AB367" s="56"/>
      <c r="AC367" s="56"/>
      <c r="AD367" s="56"/>
      <c r="AE367" s="56"/>
      <c r="AF367" s="56"/>
      <c r="AH367" s="41"/>
    </row>
    <row r="368" spans="1:34" s="57" customFormat="1" x14ac:dyDescent="0.3">
      <c r="A368" s="41"/>
      <c r="B368" s="41"/>
      <c r="C368" s="53"/>
      <c r="D368" s="54"/>
      <c r="E368" s="44"/>
      <c r="F368" s="45"/>
      <c r="G368" s="56"/>
      <c r="H368" s="56"/>
      <c r="I368" s="56"/>
      <c r="J368" s="56"/>
      <c r="K368" s="56"/>
      <c r="L368" s="56"/>
      <c r="M368" s="56"/>
      <c r="N368" s="56"/>
      <c r="O368" s="56"/>
      <c r="P368" s="56"/>
      <c r="Q368" s="56"/>
      <c r="R368" s="56"/>
      <c r="S368" s="56"/>
      <c r="T368" s="56"/>
      <c r="U368" s="56"/>
      <c r="V368" s="56"/>
      <c r="W368" s="56"/>
      <c r="X368" s="56"/>
      <c r="Y368" s="56"/>
      <c r="Z368" s="56"/>
      <c r="AA368" s="56"/>
      <c r="AB368" s="56"/>
      <c r="AC368" s="56"/>
      <c r="AD368" s="56"/>
      <c r="AE368" s="56"/>
      <c r="AF368" s="56"/>
      <c r="AH368" s="41"/>
    </row>
    <row r="369" spans="1:34" s="57" customFormat="1" x14ac:dyDescent="0.3">
      <c r="C369" s="42"/>
      <c r="G369" s="51"/>
    </row>
    <row r="370" spans="1:34" s="57" customFormat="1" x14ac:dyDescent="0.3">
      <c r="C370" s="42"/>
      <c r="G370" s="51"/>
    </row>
    <row r="371" spans="1:34" s="57" customFormat="1" x14ac:dyDescent="0.3">
      <c r="C371" s="42"/>
      <c r="G371" s="51"/>
    </row>
    <row r="372" spans="1:34" s="57" customFormat="1" x14ac:dyDescent="0.3">
      <c r="C372" s="42"/>
      <c r="G372" s="51"/>
    </row>
    <row r="373" spans="1:34" s="57" customFormat="1" x14ac:dyDescent="0.3">
      <c r="C373" s="42"/>
      <c r="G373" s="51"/>
    </row>
    <row r="374" spans="1:34" s="57" customFormat="1" x14ac:dyDescent="0.3">
      <c r="A374" s="41"/>
      <c r="B374" s="41"/>
      <c r="C374" s="53"/>
      <c r="D374" s="54"/>
      <c r="E374" s="44"/>
      <c r="F374" s="55"/>
      <c r="G374" s="56"/>
      <c r="H374" s="56"/>
      <c r="I374" s="56"/>
      <c r="J374" s="56"/>
      <c r="K374" s="56"/>
      <c r="L374" s="56"/>
      <c r="M374" s="56"/>
      <c r="N374" s="56"/>
      <c r="O374" s="56"/>
      <c r="P374" s="56"/>
      <c r="Q374" s="56"/>
      <c r="R374" s="56"/>
      <c r="S374" s="56"/>
      <c r="T374" s="56"/>
      <c r="U374" s="56"/>
      <c r="V374" s="56"/>
      <c r="W374" s="56"/>
      <c r="X374" s="56"/>
      <c r="Y374" s="56"/>
      <c r="Z374" s="56"/>
      <c r="AA374" s="56"/>
      <c r="AB374" s="56"/>
      <c r="AC374" s="56"/>
      <c r="AD374" s="56"/>
      <c r="AE374" s="56"/>
      <c r="AF374" s="56"/>
      <c r="AH374" s="41"/>
    </row>
    <row r="375" spans="1:34" s="57" customFormat="1" x14ac:dyDescent="0.3">
      <c r="A375" s="41"/>
      <c r="B375" s="41"/>
      <c r="C375" s="53"/>
      <c r="D375" s="54"/>
      <c r="E375" s="44"/>
      <c r="F375" s="55"/>
      <c r="G375" s="56"/>
      <c r="H375" s="56"/>
      <c r="I375" s="56"/>
      <c r="J375" s="56"/>
      <c r="K375" s="56"/>
      <c r="L375" s="56"/>
      <c r="M375" s="56"/>
      <c r="N375" s="56"/>
      <c r="O375" s="56"/>
      <c r="P375" s="56"/>
      <c r="Q375" s="56"/>
      <c r="R375" s="56"/>
      <c r="S375" s="56"/>
      <c r="T375" s="56"/>
      <c r="U375" s="56"/>
      <c r="V375" s="56"/>
      <c r="W375" s="56"/>
      <c r="X375" s="56"/>
      <c r="Y375" s="56"/>
      <c r="Z375" s="56"/>
      <c r="AA375" s="56"/>
      <c r="AB375" s="56"/>
      <c r="AC375" s="56"/>
      <c r="AD375" s="56"/>
      <c r="AE375" s="56"/>
      <c r="AF375" s="56"/>
      <c r="AH375" s="41"/>
    </row>
    <row r="376" spans="1:34" s="57" customFormat="1" x14ac:dyDescent="0.3">
      <c r="A376" s="41"/>
      <c r="B376" s="41"/>
      <c r="C376" s="53"/>
      <c r="D376" s="54"/>
      <c r="E376" s="44"/>
      <c r="F376" s="55"/>
      <c r="G376" s="56"/>
      <c r="H376" s="56"/>
      <c r="I376" s="56"/>
      <c r="J376" s="56"/>
      <c r="K376" s="56"/>
      <c r="L376" s="56"/>
      <c r="M376" s="56"/>
      <c r="N376" s="56"/>
      <c r="O376" s="56"/>
      <c r="P376" s="56"/>
      <c r="Q376" s="56"/>
      <c r="R376" s="56"/>
      <c r="S376" s="56"/>
      <c r="T376" s="56"/>
      <c r="U376" s="56"/>
      <c r="V376" s="56"/>
      <c r="W376" s="56"/>
      <c r="X376" s="56"/>
      <c r="Y376" s="56"/>
      <c r="Z376" s="56"/>
      <c r="AA376" s="56"/>
      <c r="AB376" s="56"/>
      <c r="AC376" s="56"/>
      <c r="AD376" s="56"/>
      <c r="AE376" s="56"/>
      <c r="AF376" s="56"/>
      <c r="AH376" s="41"/>
    </row>
    <row r="377" spans="1:34" s="57" customFormat="1" x14ac:dyDescent="0.3">
      <c r="A377" s="41"/>
      <c r="B377" s="41"/>
      <c r="C377" s="53"/>
      <c r="D377" s="54"/>
      <c r="E377" s="44"/>
      <c r="F377" s="55"/>
      <c r="G377" s="56"/>
      <c r="H377" s="56"/>
      <c r="I377" s="56"/>
      <c r="J377" s="56"/>
      <c r="K377" s="56"/>
      <c r="L377" s="56"/>
      <c r="M377" s="56"/>
      <c r="N377" s="56"/>
      <c r="O377" s="56"/>
      <c r="P377" s="56"/>
      <c r="Q377" s="56"/>
      <c r="R377" s="56"/>
      <c r="S377" s="56"/>
      <c r="T377" s="56"/>
      <c r="U377" s="56"/>
      <c r="V377" s="56"/>
      <c r="W377" s="56"/>
      <c r="X377" s="56"/>
      <c r="Y377" s="56"/>
      <c r="Z377" s="56"/>
      <c r="AA377" s="56"/>
      <c r="AB377" s="56"/>
      <c r="AC377" s="56"/>
      <c r="AD377" s="56"/>
      <c r="AE377" s="56"/>
      <c r="AF377" s="56"/>
      <c r="AH377" s="41"/>
    </row>
    <row r="378" spans="1:34" s="57" customFormat="1" x14ac:dyDescent="0.3">
      <c r="A378" s="41"/>
      <c r="B378" s="41"/>
      <c r="C378" s="53"/>
      <c r="D378" s="54"/>
      <c r="E378" s="44"/>
      <c r="F378" s="55"/>
      <c r="G378" s="56"/>
      <c r="H378" s="56"/>
      <c r="I378" s="56"/>
      <c r="J378" s="56"/>
      <c r="K378" s="56"/>
      <c r="L378" s="56"/>
      <c r="M378" s="56"/>
      <c r="N378" s="56"/>
      <c r="O378" s="56"/>
      <c r="P378" s="56"/>
      <c r="Q378" s="56"/>
      <c r="R378" s="56"/>
      <c r="S378" s="56"/>
      <c r="T378" s="56"/>
      <c r="U378" s="56"/>
      <c r="V378" s="56"/>
      <c r="W378" s="56"/>
      <c r="X378" s="56"/>
      <c r="Y378" s="56"/>
      <c r="Z378" s="56"/>
      <c r="AA378" s="56"/>
      <c r="AB378" s="56"/>
      <c r="AC378" s="56"/>
      <c r="AD378" s="56"/>
      <c r="AE378" s="56"/>
      <c r="AF378" s="56"/>
      <c r="AH378" s="41"/>
    </row>
    <row r="379" spans="1:34" s="57" customFormat="1" x14ac:dyDescent="0.3">
      <c r="A379" s="41"/>
      <c r="B379" s="41"/>
      <c r="C379" s="53"/>
      <c r="D379" s="54"/>
      <c r="E379" s="44"/>
      <c r="F379" s="55"/>
      <c r="G379" s="56"/>
      <c r="H379" s="56"/>
      <c r="I379" s="56"/>
      <c r="J379" s="56"/>
      <c r="K379" s="56"/>
      <c r="L379" s="56"/>
      <c r="M379" s="56"/>
      <c r="N379" s="56"/>
      <c r="O379" s="56"/>
      <c r="P379" s="56"/>
      <c r="Q379" s="56"/>
      <c r="R379" s="56"/>
      <c r="S379" s="56"/>
      <c r="T379" s="56"/>
      <c r="U379" s="56"/>
      <c r="V379" s="56"/>
      <c r="W379" s="56"/>
      <c r="X379" s="56"/>
      <c r="Y379" s="56"/>
      <c r="Z379" s="56"/>
      <c r="AA379" s="56"/>
      <c r="AB379" s="56"/>
      <c r="AC379" s="56"/>
      <c r="AD379" s="56"/>
      <c r="AE379" s="56"/>
      <c r="AF379" s="56"/>
      <c r="AH379" s="41"/>
    </row>
    <row r="380" spans="1:34" s="57" customFormat="1" x14ac:dyDescent="0.3">
      <c r="A380" s="41"/>
      <c r="B380" s="41"/>
      <c r="C380" s="53"/>
      <c r="D380" s="54"/>
      <c r="E380" s="44"/>
      <c r="F380" s="55"/>
      <c r="G380" s="56"/>
      <c r="H380" s="56"/>
      <c r="I380" s="56"/>
      <c r="J380" s="56"/>
      <c r="K380" s="56"/>
      <c r="L380" s="56"/>
      <c r="M380" s="56"/>
      <c r="N380" s="56"/>
      <c r="O380" s="56"/>
      <c r="P380" s="56"/>
      <c r="Q380" s="56"/>
      <c r="R380" s="56"/>
      <c r="S380" s="56"/>
      <c r="T380" s="56"/>
      <c r="U380" s="56"/>
      <c r="V380" s="56"/>
      <c r="W380" s="56"/>
      <c r="X380" s="56"/>
      <c r="Y380" s="56"/>
      <c r="Z380" s="56"/>
      <c r="AA380" s="56"/>
      <c r="AB380" s="56"/>
      <c r="AC380" s="56"/>
      <c r="AD380" s="56"/>
      <c r="AE380" s="56"/>
      <c r="AF380" s="56"/>
      <c r="AH380" s="41"/>
    </row>
    <row r="381" spans="1:34" s="57" customFormat="1" x14ac:dyDescent="0.3">
      <c r="A381" s="41"/>
      <c r="B381" s="41"/>
      <c r="C381" s="53"/>
      <c r="D381" s="54"/>
      <c r="E381" s="44"/>
      <c r="F381" s="55"/>
      <c r="G381" s="56"/>
      <c r="H381" s="56"/>
      <c r="I381" s="56"/>
      <c r="J381" s="56"/>
      <c r="K381" s="56"/>
      <c r="L381" s="56"/>
      <c r="M381" s="56"/>
      <c r="N381" s="56"/>
      <c r="O381" s="56"/>
      <c r="P381" s="56"/>
      <c r="Q381" s="56"/>
      <c r="R381" s="56"/>
      <c r="S381" s="56"/>
      <c r="T381" s="56"/>
      <c r="U381" s="56"/>
      <c r="V381" s="56"/>
      <c r="W381" s="56"/>
      <c r="X381" s="56"/>
      <c r="Y381" s="56"/>
      <c r="Z381" s="56"/>
      <c r="AA381" s="56"/>
      <c r="AB381" s="56"/>
      <c r="AC381" s="56"/>
      <c r="AD381" s="56"/>
      <c r="AE381" s="56"/>
      <c r="AF381" s="56"/>
      <c r="AH381" s="41"/>
    </row>
    <row r="382" spans="1:34" s="57" customFormat="1" x14ac:dyDescent="0.3">
      <c r="A382" s="41"/>
      <c r="B382" s="41"/>
      <c r="C382" s="53"/>
      <c r="D382" s="54"/>
      <c r="E382" s="44"/>
      <c r="F382" s="45"/>
      <c r="G382" s="56"/>
      <c r="H382" s="56"/>
      <c r="I382" s="56"/>
      <c r="J382" s="56"/>
      <c r="K382" s="56"/>
      <c r="L382" s="56"/>
      <c r="M382" s="56"/>
      <c r="N382" s="56"/>
      <c r="O382" s="56"/>
      <c r="P382" s="56"/>
      <c r="Q382" s="56"/>
      <c r="R382" s="56"/>
      <c r="S382" s="56"/>
      <c r="T382" s="56"/>
      <c r="U382" s="56"/>
      <c r="V382" s="56"/>
      <c r="W382" s="56"/>
      <c r="X382" s="56"/>
      <c r="Y382" s="56"/>
      <c r="Z382" s="56"/>
      <c r="AA382" s="56"/>
      <c r="AB382" s="56"/>
      <c r="AC382" s="56"/>
      <c r="AD382" s="56"/>
      <c r="AE382" s="56"/>
      <c r="AF382" s="56"/>
      <c r="AH382" s="41"/>
    </row>
    <row r="383" spans="1:34" s="57" customFormat="1" x14ac:dyDescent="0.3">
      <c r="A383" s="41"/>
      <c r="B383" s="41"/>
      <c r="C383" s="53"/>
      <c r="D383" s="54"/>
      <c r="E383" s="44"/>
      <c r="F383" s="45"/>
      <c r="G383" s="56"/>
      <c r="H383" s="56"/>
      <c r="I383" s="56"/>
      <c r="J383" s="56"/>
      <c r="K383" s="56"/>
      <c r="L383" s="56"/>
      <c r="M383" s="56"/>
      <c r="N383" s="56"/>
      <c r="O383" s="56"/>
      <c r="P383" s="56"/>
      <c r="Q383" s="56"/>
      <c r="R383" s="56"/>
      <c r="S383" s="56"/>
      <c r="T383" s="56"/>
      <c r="U383" s="56"/>
      <c r="V383" s="56"/>
      <c r="W383" s="56"/>
      <c r="X383" s="56"/>
      <c r="Y383" s="56"/>
      <c r="Z383" s="56"/>
      <c r="AA383" s="56"/>
      <c r="AB383" s="56"/>
      <c r="AC383" s="56"/>
      <c r="AD383" s="56"/>
      <c r="AE383" s="56"/>
      <c r="AF383" s="56"/>
      <c r="AH383" s="41"/>
    </row>
    <row r="384" spans="1:34" s="57" customFormat="1" x14ac:dyDescent="0.3">
      <c r="C384" s="42"/>
      <c r="G384" s="51"/>
    </row>
    <row r="385" spans="1:34" s="57" customFormat="1" x14ac:dyDescent="0.3">
      <c r="C385" s="42"/>
      <c r="G385" s="51"/>
    </row>
    <row r="386" spans="1:34" s="57" customFormat="1" x14ac:dyDescent="0.3">
      <c r="C386" s="42"/>
      <c r="G386" s="51"/>
    </row>
    <row r="387" spans="1:34" s="57" customFormat="1" x14ac:dyDescent="0.3">
      <c r="C387" s="42"/>
      <c r="G387" s="51"/>
    </row>
    <row r="388" spans="1:34" s="57" customFormat="1" x14ac:dyDescent="0.3">
      <c r="C388" s="42"/>
      <c r="G388" s="51"/>
    </row>
    <row r="389" spans="1:34" s="57" customFormat="1" x14ac:dyDescent="0.3">
      <c r="C389" s="42"/>
      <c r="G389" s="51"/>
    </row>
    <row r="390" spans="1:34" s="57" customFormat="1" x14ac:dyDescent="0.3">
      <c r="C390" s="42"/>
      <c r="G390" s="51"/>
    </row>
    <row r="391" spans="1:34" s="57" customFormat="1" x14ac:dyDescent="0.3">
      <c r="C391" s="42"/>
      <c r="G391" s="51"/>
    </row>
    <row r="392" spans="1:34" s="57" customFormat="1" x14ac:dyDescent="0.3">
      <c r="C392" s="42"/>
      <c r="G392" s="51"/>
    </row>
    <row r="393" spans="1:34" s="57" customFormat="1" x14ac:dyDescent="0.3">
      <c r="C393" s="42"/>
      <c r="G393" s="51"/>
    </row>
    <row r="394" spans="1:34" s="57" customFormat="1" x14ac:dyDescent="0.3">
      <c r="A394" s="41"/>
      <c r="B394" s="41"/>
      <c r="C394" s="53"/>
      <c r="D394" s="54"/>
      <c r="E394" s="44"/>
      <c r="F394" s="55"/>
      <c r="G394" s="56"/>
      <c r="H394" s="56"/>
      <c r="I394" s="56"/>
      <c r="J394" s="56"/>
      <c r="K394" s="56"/>
      <c r="L394" s="56"/>
      <c r="M394" s="56"/>
      <c r="N394" s="56"/>
      <c r="O394" s="56"/>
      <c r="P394" s="56"/>
      <c r="Q394" s="56"/>
      <c r="R394" s="56"/>
      <c r="S394" s="56"/>
      <c r="T394" s="56"/>
      <c r="U394" s="56"/>
      <c r="V394" s="56"/>
      <c r="W394" s="56"/>
      <c r="X394" s="56"/>
      <c r="Y394" s="56"/>
      <c r="Z394" s="56"/>
      <c r="AA394" s="56"/>
      <c r="AB394" s="56"/>
      <c r="AC394" s="56"/>
      <c r="AD394" s="56"/>
      <c r="AE394" s="56"/>
      <c r="AF394" s="56"/>
      <c r="AH394" s="41"/>
    </row>
    <row r="395" spans="1:34" s="57" customFormat="1" x14ac:dyDescent="0.3">
      <c r="A395" s="41"/>
      <c r="B395" s="41"/>
      <c r="C395" s="53"/>
      <c r="D395" s="54"/>
      <c r="E395" s="44"/>
      <c r="F395" s="55"/>
      <c r="G395" s="56"/>
      <c r="H395" s="56"/>
      <c r="I395" s="56"/>
      <c r="J395" s="56"/>
      <c r="K395" s="56"/>
      <c r="L395" s="56"/>
      <c r="M395" s="56"/>
      <c r="N395" s="56"/>
      <c r="O395" s="56"/>
      <c r="P395" s="56"/>
      <c r="Q395" s="56"/>
      <c r="R395" s="56"/>
      <c r="S395" s="56"/>
      <c r="T395" s="56"/>
      <c r="U395" s="56"/>
      <c r="V395" s="56"/>
      <c r="W395" s="56"/>
      <c r="X395" s="56"/>
      <c r="Y395" s="56"/>
      <c r="Z395" s="56"/>
      <c r="AA395" s="56"/>
      <c r="AB395" s="56"/>
      <c r="AC395" s="56"/>
      <c r="AD395" s="56"/>
      <c r="AE395" s="56"/>
      <c r="AF395" s="56"/>
      <c r="AH395" s="41"/>
    </row>
    <row r="396" spans="1:34" s="57" customFormat="1" x14ac:dyDescent="0.3">
      <c r="A396" s="41"/>
      <c r="B396" s="41"/>
      <c r="C396" s="53"/>
      <c r="D396" s="54"/>
      <c r="E396" s="44"/>
      <c r="F396" s="55"/>
      <c r="G396" s="56"/>
      <c r="H396" s="56"/>
      <c r="I396" s="56"/>
      <c r="J396" s="56"/>
      <c r="K396" s="56"/>
      <c r="L396" s="56"/>
      <c r="M396" s="56"/>
      <c r="N396" s="56"/>
      <c r="O396" s="56"/>
      <c r="P396" s="56"/>
      <c r="Q396" s="56"/>
      <c r="R396" s="56"/>
      <c r="S396" s="56"/>
      <c r="T396" s="56"/>
      <c r="U396" s="56"/>
      <c r="V396" s="56"/>
      <c r="W396" s="56"/>
      <c r="X396" s="56"/>
      <c r="Y396" s="56"/>
      <c r="Z396" s="56"/>
      <c r="AA396" s="56"/>
      <c r="AB396" s="56"/>
      <c r="AC396" s="56"/>
      <c r="AD396" s="56"/>
      <c r="AE396" s="56"/>
      <c r="AF396" s="56"/>
      <c r="AH396" s="41"/>
    </row>
    <row r="397" spans="1:34" s="57" customFormat="1" x14ac:dyDescent="0.3">
      <c r="A397" s="41"/>
      <c r="B397" s="41"/>
      <c r="C397" s="53"/>
      <c r="D397" s="54"/>
      <c r="E397" s="44"/>
      <c r="F397" s="45"/>
      <c r="G397" s="56"/>
      <c r="H397" s="56"/>
      <c r="I397" s="56"/>
      <c r="J397" s="56"/>
      <c r="K397" s="56"/>
      <c r="L397" s="56"/>
      <c r="M397" s="56"/>
      <c r="N397" s="56"/>
      <c r="O397" s="56"/>
      <c r="P397" s="56"/>
      <c r="Q397" s="56"/>
      <c r="R397" s="56"/>
      <c r="S397" s="56"/>
      <c r="T397" s="56"/>
      <c r="U397" s="56"/>
      <c r="V397" s="56"/>
      <c r="W397" s="56"/>
      <c r="X397" s="56"/>
      <c r="Y397" s="56"/>
      <c r="Z397" s="56"/>
      <c r="AA397" s="56"/>
      <c r="AB397" s="56"/>
      <c r="AC397" s="56"/>
      <c r="AD397" s="56"/>
      <c r="AE397" s="56"/>
      <c r="AF397" s="56"/>
      <c r="AH397" s="41"/>
    </row>
    <row r="398" spans="1:34" s="57" customFormat="1" x14ac:dyDescent="0.3">
      <c r="A398" s="41"/>
      <c r="B398" s="41"/>
      <c r="C398" s="53"/>
      <c r="D398" s="54"/>
      <c r="E398" s="44"/>
      <c r="F398" s="45"/>
      <c r="G398" s="56"/>
      <c r="H398" s="56"/>
      <c r="I398" s="56"/>
      <c r="J398" s="56"/>
      <c r="K398" s="56"/>
      <c r="L398" s="56"/>
      <c r="M398" s="56"/>
      <c r="N398" s="56"/>
      <c r="O398" s="56"/>
      <c r="P398" s="56"/>
      <c r="Q398" s="56"/>
      <c r="R398" s="56"/>
      <c r="S398" s="56"/>
      <c r="T398" s="56"/>
      <c r="U398" s="56"/>
      <c r="V398" s="56"/>
      <c r="W398" s="56"/>
      <c r="X398" s="56"/>
      <c r="Y398" s="56"/>
      <c r="Z398" s="56"/>
      <c r="AA398" s="56"/>
      <c r="AB398" s="56"/>
      <c r="AC398" s="56"/>
      <c r="AD398" s="56"/>
      <c r="AE398" s="56"/>
      <c r="AF398" s="56"/>
      <c r="AH398" s="41"/>
    </row>
    <row r="399" spans="1:34" s="57" customFormat="1" x14ac:dyDescent="0.3">
      <c r="C399" s="42"/>
      <c r="G399" s="51"/>
    </row>
    <row r="400" spans="1:34" s="57" customFormat="1" x14ac:dyDescent="0.3">
      <c r="C400" s="42"/>
      <c r="G400" s="51"/>
    </row>
    <row r="401" spans="1:34" s="57" customFormat="1" x14ac:dyDescent="0.3">
      <c r="C401" s="42"/>
      <c r="G401" s="51"/>
    </row>
    <row r="402" spans="1:34" s="57" customFormat="1" x14ac:dyDescent="0.3">
      <c r="C402" s="42"/>
      <c r="G402" s="51"/>
    </row>
    <row r="403" spans="1:34" s="57" customFormat="1" x14ac:dyDescent="0.3">
      <c r="C403" s="42"/>
      <c r="G403" s="51"/>
    </row>
    <row r="404" spans="1:34" s="57" customFormat="1" x14ac:dyDescent="0.3">
      <c r="A404" s="41"/>
      <c r="B404" s="41"/>
      <c r="C404" s="53"/>
      <c r="D404" s="54"/>
      <c r="E404" s="44"/>
      <c r="F404" s="55"/>
      <c r="G404" s="56"/>
      <c r="H404" s="56"/>
      <c r="I404" s="56"/>
      <c r="J404" s="56"/>
      <c r="K404" s="56"/>
      <c r="L404" s="56"/>
      <c r="M404" s="56"/>
      <c r="N404" s="56"/>
      <c r="O404" s="56"/>
      <c r="P404" s="56"/>
      <c r="Q404" s="56"/>
      <c r="R404" s="56"/>
      <c r="S404" s="56"/>
      <c r="T404" s="56"/>
      <c r="U404" s="56"/>
      <c r="V404" s="56"/>
      <c r="W404" s="56"/>
      <c r="X404" s="56"/>
      <c r="Y404" s="56"/>
      <c r="Z404" s="56"/>
      <c r="AA404" s="56"/>
      <c r="AB404" s="56"/>
      <c r="AC404" s="56"/>
      <c r="AD404" s="56"/>
      <c r="AE404" s="56"/>
      <c r="AF404" s="56"/>
      <c r="AH404" s="41"/>
    </row>
    <row r="405" spans="1:34" s="57" customFormat="1" x14ac:dyDescent="0.3">
      <c r="A405" s="41"/>
      <c r="B405" s="41"/>
      <c r="C405" s="53"/>
      <c r="D405" s="54"/>
      <c r="E405" s="44"/>
      <c r="F405" s="55"/>
      <c r="G405" s="56"/>
      <c r="H405" s="56"/>
      <c r="I405" s="56"/>
      <c r="J405" s="56"/>
      <c r="K405" s="56"/>
      <c r="L405" s="56"/>
      <c r="M405" s="56"/>
      <c r="N405" s="56"/>
      <c r="O405" s="56"/>
      <c r="P405" s="56"/>
      <c r="Q405" s="56"/>
      <c r="R405" s="56"/>
      <c r="S405" s="56"/>
      <c r="T405" s="56"/>
      <c r="U405" s="56"/>
      <c r="V405" s="56"/>
      <c r="W405" s="56"/>
      <c r="X405" s="56"/>
      <c r="Y405" s="56"/>
      <c r="Z405" s="56"/>
      <c r="AA405" s="56"/>
      <c r="AB405" s="56"/>
      <c r="AC405" s="56"/>
      <c r="AD405" s="56"/>
      <c r="AE405" s="56"/>
      <c r="AF405" s="56"/>
      <c r="AH405" s="41"/>
    </row>
    <row r="406" spans="1:34" s="57" customFormat="1" x14ac:dyDescent="0.3">
      <c r="A406" s="41"/>
      <c r="B406" s="41"/>
      <c r="C406" s="53"/>
      <c r="D406" s="54"/>
      <c r="E406" s="44"/>
      <c r="F406" s="55"/>
      <c r="G406" s="56"/>
      <c r="H406" s="56"/>
      <c r="I406" s="56"/>
      <c r="J406" s="56"/>
      <c r="K406" s="56"/>
      <c r="L406" s="56"/>
      <c r="M406" s="56"/>
      <c r="N406" s="56"/>
      <c r="O406" s="56"/>
      <c r="P406" s="56"/>
      <c r="Q406" s="56"/>
      <c r="R406" s="56"/>
      <c r="S406" s="56"/>
      <c r="T406" s="56"/>
      <c r="U406" s="56"/>
      <c r="V406" s="56"/>
      <c r="W406" s="56"/>
      <c r="X406" s="56"/>
      <c r="Y406" s="56"/>
      <c r="Z406" s="56"/>
      <c r="AA406" s="56"/>
      <c r="AB406" s="56"/>
      <c r="AC406" s="56"/>
      <c r="AD406" s="56"/>
      <c r="AE406" s="56"/>
      <c r="AF406" s="56"/>
      <c r="AH406" s="41"/>
    </row>
    <row r="407" spans="1:34" s="57" customFormat="1" x14ac:dyDescent="0.3">
      <c r="A407" s="41"/>
      <c r="B407" s="41"/>
      <c r="C407" s="53"/>
      <c r="D407" s="54"/>
      <c r="E407" s="44"/>
      <c r="F407" s="55"/>
      <c r="G407" s="56"/>
      <c r="H407" s="56"/>
      <c r="I407" s="56"/>
      <c r="J407" s="56"/>
      <c r="K407" s="56"/>
      <c r="L407" s="56"/>
      <c r="M407" s="56"/>
      <c r="N407" s="56"/>
      <c r="O407" s="56"/>
      <c r="P407" s="56"/>
      <c r="Q407" s="56"/>
      <c r="R407" s="56"/>
      <c r="S407" s="56"/>
      <c r="T407" s="56"/>
      <c r="U407" s="56"/>
      <c r="V407" s="56"/>
      <c r="W407" s="56"/>
      <c r="X407" s="56"/>
      <c r="Y407" s="56"/>
      <c r="Z407" s="56"/>
      <c r="AA407" s="56"/>
      <c r="AB407" s="56"/>
      <c r="AC407" s="56"/>
      <c r="AD407" s="56"/>
      <c r="AE407" s="56"/>
      <c r="AF407" s="56"/>
      <c r="AH407" s="41"/>
    </row>
    <row r="408" spans="1:34" s="57" customFormat="1" x14ac:dyDescent="0.3">
      <c r="A408" s="41"/>
      <c r="B408" s="41"/>
      <c r="C408" s="53"/>
      <c r="D408" s="54"/>
      <c r="E408" s="44"/>
      <c r="F408" s="55"/>
      <c r="G408" s="56"/>
      <c r="H408" s="56"/>
      <c r="I408" s="56"/>
      <c r="J408" s="56"/>
      <c r="K408" s="56"/>
      <c r="L408" s="56"/>
      <c r="M408" s="56"/>
      <c r="N408" s="56"/>
      <c r="O408" s="56"/>
      <c r="P408" s="56"/>
      <c r="Q408" s="56"/>
      <c r="R408" s="56"/>
      <c r="S408" s="56"/>
      <c r="T408" s="56"/>
      <c r="U408" s="56"/>
      <c r="V408" s="56"/>
      <c r="W408" s="56"/>
      <c r="X408" s="56"/>
      <c r="Y408" s="56"/>
      <c r="Z408" s="56"/>
      <c r="AA408" s="56"/>
      <c r="AB408" s="56"/>
      <c r="AC408" s="56"/>
      <c r="AD408" s="56"/>
      <c r="AE408" s="56"/>
      <c r="AF408" s="56"/>
      <c r="AH408" s="41"/>
    </row>
    <row r="409" spans="1:34" s="57" customFormat="1" x14ac:dyDescent="0.3">
      <c r="A409" s="41"/>
      <c r="B409" s="41"/>
      <c r="C409" s="53"/>
      <c r="D409" s="54"/>
      <c r="E409" s="44"/>
      <c r="F409" s="55"/>
      <c r="G409" s="56"/>
      <c r="H409" s="56"/>
      <c r="I409" s="56"/>
      <c r="J409" s="56"/>
      <c r="K409" s="56"/>
      <c r="L409" s="56"/>
      <c r="M409" s="56"/>
      <c r="N409" s="56"/>
      <c r="O409" s="56"/>
      <c r="P409" s="56"/>
      <c r="Q409" s="56"/>
      <c r="R409" s="56"/>
      <c r="S409" s="56"/>
      <c r="T409" s="56"/>
      <c r="U409" s="56"/>
      <c r="V409" s="56"/>
      <c r="W409" s="56"/>
      <c r="X409" s="56"/>
      <c r="Y409" s="56"/>
      <c r="Z409" s="56"/>
      <c r="AA409" s="56"/>
      <c r="AB409" s="56"/>
      <c r="AC409" s="56"/>
      <c r="AD409" s="56"/>
      <c r="AE409" s="56"/>
      <c r="AF409" s="56"/>
      <c r="AH409" s="41"/>
    </row>
    <row r="410" spans="1:34" s="57" customFormat="1" x14ac:dyDescent="0.3">
      <c r="A410" s="41"/>
      <c r="B410" s="41"/>
      <c r="C410" s="53"/>
      <c r="D410" s="54"/>
      <c r="E410" s="44"/>
      <c r="F410" s="55"/>
      <c r="G410" s="56"/>
      <c r="H410" s="56"/>
      <c r="I410" s="56"/>
      <c r="J410" s="56"/>
      <c r="K410" s="56"/>
      <c r="L410" s="56"/>
      <c r="M410" s="56"/>
      <c r="N410" s="56"/>
      <c r="O410" s="56"/>
      <c r="P410" s="56"/>
      <c r="Q410" s="56"/>
      <c r="R410" s="56"/>
      <c r="S410" s="56"/>
      <c r="T410" s="56"/>
      <c r="U410" s="56"/>
      <c r="V410" s="56"/>
      <c r="W410" s="56"/>
      <c r="X410" s="56"/>
      <c r="Y410" s="56"/>
      <c r="Z410" s="56"/>
      <c r="AA410" s="56"/>
      <c r="AB410" s="56"/>
      <c r="AC410" s="56"/>
      <c r="AD410" s="56"/>
      <c r="AE410" s="56"/>
      <c r="AF410" s="56"/>
      <c r="AH410" s="41"/>
    </row>
    <row r="411" spans="1:34" s="57" customFormat="1" x14ac:dyDescent="0.3">
      <c r="A411" s="41"/>
      <c r="B411" s="41"/>
      <c r="C411" s="53"/>
      <c r="D411" s="54"/>
      <c r="E411" s="44"/>
      <c r="F411" s="55"/>
      <c r="G411" s="56"/>
      <c r="H411" s="56"/>
      <c r="I411" s="56"/>
      <c r="J411" s="56"/>
      <c r="K411" s="56"/>
      <c r="L411" s="56"/>
      <c r="M411" s="56"/>
      <c r="N411" s="56"/>
      <c r="O411" s="56"/>
      <c r="P411" s="56"/>
      <c r="Q411" s="56"/>
      <c r="R411" s="56"/>
      <c r="S411" s="56"/>
      <c r="T411" s="56"/>
      <c r="U411" s="56"/>
      <c r="V411" s="56"/>
      <c r="W411" s="56"/>
      <c r="X411" s="56"/>
      <c r="Y411" s="56"/>
      <c r="Z411" s="56"/>
      <c r="AA411" s="56"/>
      <c r="AB411" s="56"/>
      <c r="AC411" s="56"/>
      <c r="AD411" s="56"/>
      <c r="AE411" s="56"/>
      <c r="AF411" s="56"/>
      <c r="AH411" s="41"/>
    </row>
    <row r="412" spans="1:34" s="57" customFormat="1" x14ac:dyDescent="0.3">
      <c r="A412" s="41"/>
      <c r="B412" s="41"/>
      <c r="C412" s="53"/>
      <c r="D412" s="54"/>
      <c r="E412" s="44"/>
      <c r="F412" s="45"/>
      <c r="G412" s="56"/>
      <c r="H412" s="56"/>
      <c r="I412" s="56"/>
      <c r="J412" s="56"/>
      <c r="K412" s="56"/>
      <c r="L412" s="56"/>
      <c r="M412" s="56"/>
      <c r="N412" s="56"/>
      <c r="O412" s="56"/>
      <c r="P412" s="56"/>
      <c r="Q412" s="56"/>
      <c r="R412" s="56"/>
      <c r="S412" s="56"/>
      <c r="T412" s="56"/>
      <c r="U412" s="56"/>
      <c r="V412" s="56"/>
      <c r="W412" s="56"/>
      <c r="X412" s="56"/>
      <c r="Y412" s="56"/>
      <c r="Z412" s="56"/>
      <c r="AA412" s="56"/>
      <c r="AB412" s="56"/>
      <c r="AC412" s="56"/>
      <c r="AD412" s="56"/>
      <c r="AE412" s="56"/>
      <c r="AF412" s="56"/>
      <c r="AH412" s="41"/>
    </row>
    <row r="413" spans="1:34" s="57" customFormat="1" x14ac:dyDescent="0.3">
      <c r="A413" s="41"/>
      <c r="B413" s="41"/>
      <c r="C413" s="53"/>
      <c r="D413" s="54"/>
      <c r="E413" s="44"/>
      <c r="F413" s="45"/>
      <c r="G413" s="56"/>
      <c r="H413" s="56"/>
      <c r="I413" s="56"/>
      <c r="J413" s="56"/>
      <c r="K413" s="56"/>
      <c r="L413" s="56"/>
      <c r="M413" s="56"/>
      <c r="N413" s="56"/>
      <c r="O413" s="56"/>
      <c r="P413" s="56"/>
      <c r="Q413" s="56"/>
      <c r="R413" s="56"/>
      <c r="S413" s="56"/>
      <c r="T413" s="56"/>
      <c r="U413" s="56"/>
      <c r="V413" s="56"/>
      <c r="W413" s="56"/>
      <c r="X413" s="56"/>
      <c r="Y413" s="56"/>
      <c r="Z413" s="56"/>
      <c r="AA413" s="56"/>
      <c r="AB413" s="56"/>
      <c r="AC413" s="56"/>
      <c r="AD413" s="56"/>
      <c r="AE413" s="56"/>
      <c r="AF413" s="56"/>
      <c r="AH413" s="41"/>
    </row>
    <row r="414" spans="1:34" s="57" customFormat="1" x14ac:dyDescent="0.3">
      <c r="C414" s="42"/>
      <c r="G414" s="51"/>
    </row>
    <row r="415" spans="1:34" s="57" customFormat="1" x14ac:dyDescent="0.3">
      <c r="C415" s="42"/>
      <c r="G415" s="51"/>
    </row>
    <row r="416" spans="1:34" s="57" customFormat="1" x14ac:dyDescent="0.3">
      <c r="C416" s="42"/>
      <c r="G416" s="51"/>
    </row>
    <row r="417" spans="3:7" s="57" customFormat="1" x14ac:dyDescent="0.3">
      <c r="C417" s="42"/>
      <c r="G417" s="51"/>
    </row>
    <row r="418" spans="3:7" s="57" customFormat="1" x14ac:dyDescent="0.3">
      <c r="C418" s="42"/>
      <c r="G418" s="51"/>
    </row>
    <row r="419" spans="3:7" s="57" customFormat="1" x14ac:dyDescent="0.3">
      <c r="C419" s="42"/>
      <c r="G419" s="51"/>
    </row>
    <row r="420" spans="3:7" s="57" customFormat="1" x14ac:dyDescent="0.3">
      <c r="C420" s="42"/>
      <c r="G420" s="51"/>
    </row>
    <row r="421" spans="3:7" s="57" customFormat="1" x14ac:dyDescent="0.3">
      <c r="C421" s="42"/>
      <c r="G421" s="51"/>
    </row>
    <row r="422" spans="3:7" s="57" customFormat="1" x14ac:dyDescent="0.3">
      <c r="C422" s="42"/>
      <c r="G422" s="51"/>
    </row>
    <row r="423" spans="3:7" s="57" customFormat="1" x14ac:dyDescent="0.3">
      <c r="C423" s="42"/>
      <c r="G423" s="51"/>
    </row>
    <row r="424" spans="3:7" s="57" customFormat="1" x14ac:dyDescent="0.3">
      <c r="C424" s="42"/>
      <c r="G424" s="51"/>
    </row>
    <row r="425" spans="3:7" s="57" customFormat="1" x14ac:dyDescent="0.3">
      <c r="C425" s="42"/>
      <c r="G425" s="51"/>
    </row>
    <row r="426" spans="3:7" s="57" customFormat="1" x14ac:dyDescent="0.3">
      <c r="C426" s="42"/>
      <c r="G426" s="51"/>
    </row>
    <row r="427" spans="3:7" s="57" customFormat="1" x14ac:dyDescent="0.3">
      <c r="C427" s="42"/>
      <c r="G427" s="51"/>
    </row>
    <row r="428" spans="3:7" s="57" customFormat="1" x14ac:dyDescent="0.3">
      <c r="C428" s="42"/>
      <c r="G428" s="51"/>
    </row>
    <row r="429" spans="3:7" s="57" customFormat="1" x14ac:dyDescent="0.3">
      <c r="C429" s="42"/>
      <c r="G429" s="51"/>
    </row>
    <row r="430" spans="3:7" s="57" customFormat="1" x14ac:dyDescent="0.3">
      <c r="C430" s="42"/>
      <c r="G430" s="51"/>
    </row>
    <row r="431" spans="3:7" s="57" customFormat="1" x14ac:dyDescent="0.3">
      <c r="C431" s="42"/>
      <c r="G431" s="51"/>
    </row>
    <row r="432" spans="3:7" s="57" customFormat="1" x14ac:dyDescent="0.3">
      <c r="C432" s="42"/>
      <c r="G432" s="51"/>
    </row>
    <row r="433" spans="1:34" s="57" customFormat="1" x14ac:dyDescent="0.3">
      <c r="C433" s="42"/>
      <c r="G433" s="51"/>
    </row>
    <row r="434" spans="1:34" s="57" customFormat="1" x14ac:dyDescent="0.3">
      <c r="A434" s="41"/>
      <c r="B434" s="41"/>
      <c r="C434" s="53"/>
      <c r="D434" s="54"/>
      <c r="E434" s="44"/>
      <c r="F434" s="55"/>
      <c r="G434" s="56"/>
      <c r="H434" s="56"/>
      <c r="I434" s="56"/>
      <c r="J434" s="56"/>
      <c r="K434" s="56"/>
      <c r="L434" s="56"/>
      <c r="M434" s="56"/>
      <c r="N434" s="56"/>
      <c r="O434" s="56"/>
      <c r="P434" s="56"/>
      <c r="Q434" s="56"/>
      <c r="R434" s="56"/>
      <c r="S434" s="56"/>
      <c r="T434" s="56"/>
      <c r="U434" s="56"/>
      <c r="V434" s="56"/>
      <c r="W434" s="56"/>
      <c r="X434" s="56"/>
      <c r="Y434" s="56"/>
      <c r="Z434" s="56"/>
      <c r="AA434" s="56"/>
      <c r="AB434" s="56"/>
      <c r="AC434" s="56"/>
      <c r="AD434" s="56"/>
      <c r="AE434" s="56"/>
      <c r="AF434" s="56"/>
      <c r="AH434" s="41"/>
    </row>
    <row r="435" spans="1:34" s="57" customFormat="1" x14ac:dyDescent="0.3">
      <c r="A435" s="41"/>
      <c r="B435" s="41"/>
      <c r="C435" s="53"/>
      <c r="D435" s="54"/>
      <c r="E435" s="44"/>
      <c r="F435" s="55"/>
      <c r="G435" s="56"/>
      <c r="H435" s="56"/>
      <c r="I435" s="56"/>
      <c r="J435" s="56"/>
      <c r="K435" s="56"/>
      <c r="L435" s="56"/>
      <c r="M435" s="56"/>
      <c r="N435" s="56"/>
      <c r="O435" s="56"/>
      <c r="P435" s="56"/>
      <c r="Q435" s="56"/>
      <c r="R435" s="56"/>
      <c r="S435" s="56"/>
      <c r="T435" s="56"/>
      <c r="U435" s="56"/>
      <c r="V435" s="56"/>
      <c r="W435" s="56"/>
      <c r="X435" s="56"/>
      <c r="Y435" s="56"/>
      <c r="Z435" s="56"/>
      <c r="AA435" s="56"/>
      <c r="AB435" s="56"/>
      <c r="AC435" s="56"/>
      <c r="AD435" s="56"/>
      <c r="AE435" s="56"/>
      <c r="AF435" s="56"/>
      <c r="AH435" s="41"/>
    </row>
    <row r="436" spans="1:34" s="57" customFormat="1" x14ac:dyDescent="0.3">
      <c r="A436" s="41"/>
      <c r="B436" s="41"/>
      <c r="C436" s="53"/>
      <c r="D436" s="54"/>
      <c r="E436" s="44"/>
      <c r="F436" s="55"/>
      <c r="G436" s="56"/>
      <c r="H436" s="56"/>
      <c r="I436" s="56"/>
      <c r="J436" s="56"/>
      <c r="K436" s="56"/>
      <c r="L436" s="56"/>
      <c r="M436" s="56"/>
      <c r="N436" s="56"/>
      <c r="O436" s="56"/>
      <c r="P436" s="56"/>
      <c r="Q436" s="56"/>
      <c r="R436" s="56"/>
      <c r="S436" s="56"/>
      <c r="T436" s="56"/>
      <c r="U436" s="56"/>
      <c r="V436" s="56"/>
      <c r="W436" s="56"/>
      <c r="X436" s="56"/>
      <c r="Y436" s="56"/>
      <c r="Z436" s="56"/>
      <c r="AA436" s="56"/>
      <c r="AB436" s="56"/>
      <c r="AC436" s="56"/>
      <c r="AD436" s="56"/>
      <c r="AE436" s="56"/>
      <c r="AF436" s="56"/>
      <c r="AH436" s="41"/>
    </row>
    <row r="437" spans="1:34" s="57" customFormat="1" x14ac:dyDescent="0.3">
      <c r="A437" s="41"/>
      <c r="B437" s="41"/>
      <c r="C437" s="53"/>
      <c r="D437" s="54"/>
      <c r="E437" s="44"/>
      <c r="F437" s="55"/>
      <c r="G437" s="56"/>
      <c r="H437" s="56"/>
      <c r="I437" s="56"/>
      <c r="J437" s="56"/>
      <c r="K437" s="56"/>
      <c r="L437" s="56"/>
      <c r="M437" s="56"/>
      <c r="N437" s="56"/>
      <c r="O437" s="56"/>
      <c r="P437" s="56"/>
      <c r="Q437" s="56"/>
      <c r="R437" s="56"/>
      <c r="S437" s="56"/>
      <c r="T437" s="56"/>
      <c r="U437" s="56"/>
      <c r="V437" s="56"/>
      <c r="W437" s="56"/>
      <c r="X437" s="56"/>
      <c r="Y437" s="56"/>
      <c r="Z437" s="56"/>
      <c r="AA437" s="56"/>
      <c r="AB437" s="56"/>
      <c r="AC437" s="56"/>
      <c r="AD437" s="56"/>
      <c r="AE437" s="56"/>
      <c r="AF437" s="56"/>
      <c r="AH437" s="41"/>
    </row>
    <row r="438" spans="1:34" s="57" customFormat="1" x14ac:dyDescent="0.3">
      <c r="A438" s="41"/>
      <c r="B438" s="41"/>
      <c r="C438" s="53"/>
      <c r="D438" s="54"/>
      <c r="E438" s="44"/>
      <c r="F438" s="55"/>
      <c r="G438" s="56"/>
      <c r="H438" s="56"/>
      <c r="I438" s="56"/>
      <c r="J438" s="56"/>
      <c r="K438" s="56"/>
      <c r="L438" s="56"/>
      <c r="M438" s="56"/>
      <c r="N438" s="56"/>
      <c r="O438" s="56"/>
      <c r="P438" s="56"/>
      <c r="Q438" s="56"/>
      <c r="R438" s="56"/>
      <c r="S438" s="56"/>
      <c r="T438" s="56"/>
      <c r="U438" s="56"/>
      <c r="V438" s="56"/>
      <c r="W438" s="56"/>
      <c r="X438" s="56"/>
      <c r="Y438" s="56"/>
      <c r="Z438" s="56"/>
      <c r="AA438" s="56"/>
      <c r="AB438" s="56"/>
      <c r="AC438" s="56"/>
      <c r="AD438" s="56"/>
      <c r="AE438" s="56"/>
      <c r="AF438" s="56"/>
      <c r="AH438" s="41"/>
    </row>
    <row r="439" spans="1:34" s="57" customFormat="1" x14ac:dyDescent="0.3">
      <c r="A439" s="41"/>
      <c r="B439" s="41"/>
      <c r="C439" s="53"/>
      <c r="D439" s="54"/>
      <c r="E439" s="44"/>
      <c r="F439" s="55"/>
      <c r="G439" s="56"/>
      <c r="H439" s="56"/>
      <c r="I439" s="56"/>
      <c r="J439" s="56"/>
      <c r="K439" s="56"/>
      <c r="L439" s="56"/>
      <c r="M439" s="56"/>
      <c r="N439" s="56"/>
      <c r="O439" s="56"/>
      <c r="P439" s="56"/>
      <c r="Q439" s="56"/>
      <c r="R439" s="56"/>
      <c r="S439" s="56"/>
      <c r="T439" s="56"/>
      <c r="U439" s="56"/>
      <c r="V439" s="56"/>
      <c r="W439" s="56"/>
      <c r="X439" s="56"/>
      <c r="Y439" s="56"/>
      <c r="Z439" s="56"/>
      <c r="AA439" s="56"/>
      <c r="AB439" s="56"/>
      <c r="AC439" s="56"/>
      <c r="AD439" s="56"/>
      <c r="AE439" s="56"/>
      <c r="AF439" s="56"/>
      <c r="AH439" s="41"/>
    </row>
    <row r="440" spans="1:34" s="57" customFormat="1" x14ac:dyDescent="0.3">
      <c r="A440" s="41"/>
      <c r="B440" s="41"/>
      <c r="C440" s="53"/>
      <c r="D440" s="54"/>
      <c r="E440" s="44"/>
      <c r="F440" s="55"/>
      <c r="G440" s="56"/>
      <c r="H440" s="56"/>
      <c r="I440" s="56"/>
      <c r="J440" s="56"/>
      <c r="K440" s="56"/>
      <c r="L440" s="56"/>
      <c r="M440" s="56"/>
      <c r="N440" s="56"/>
      <c r="O440" s="56"/>
      <c r="P440" s="56"/>
      <c r="Q440" s="56"/>
      <c r="R440" s="56"/>
      <c r="S440" s="56"/>
      <c r="T440" s="56"/>
      <c r="U440" s="56"/>
      <c r="V440" s="56"/>
      <c r="W440" s="56"/>
      <c r="X440" s="56"/>
      <c r="Y440" s="56"/>
      <c r="Z440" s="56"/>
      <c r="AA440" s="56"/>
      <c r="AB440" s="56"/>
      <c r="AC440" s="56"/>
      <c r="AD440" s="56"/>
      <c r="AE440" s="56"/>
      <c r="AF440" s="56"/>
      <c r="AH440" s="41"/>
    </row>
    <row r="441" spans="1:34" s="57" customFormat="1" x14ac:dyDescent="0.3">
      <c r="A441" s="41"/>
      <c r="B441" s="41"/>
      <c r="C441" s="53"/>
      <c r="D441" s="54"/>
      <c r="E441" s="44"/>
      <c r="F441" s="55"/>
      <c r="G441" s="56"/>
      <c r="H441" s="56"/>
      <c r="I441" s="56"/>
      <c r="J441" s="56"/>
      <c r="K441" s="56"/>
      <c r="L441" s="56"/>
      <c r="M441" s="56"/>
      <c r="N441" s="56"/>
      <c r="O441" s="56"/>
      <c r="P441" s="56"/>
      <c r="Q441" s="56"/>
      <c r="R441" s="56"/>
      <c r="S441" s="56"/>
      <c r="T441" s="56"/>
      <c r="U441" s="56"/>
      <c r="V441" s="56"/>
      <c r="W441" s="56"/>
      <c r="X441" s="56"/>
      <c r="Y441" s="56"/>
      <c r="Z441" s="56"/>
      <c r="AA441" s="56"/>
      <c r="AB441" s="56"/>
      <c r="AC441" s="56"/>
      <c r="AD441" s="56"/>
      <c r="AE441" s="56"/>
      <c r="AF441" s="56"/>
      <c r="AH441" s="41"/>
    </row>
    <row r="442" spans="1:34" s="57" customFormat="1" x14ac:dyDescent="0.3">
      <c r="A442" s="41"/>
      <c r="B442" s="41"/>
      <c r="C442" s="53"/>
      <c r="D442" s="54"/>
      <c r="E442" s="44"/>
      <c r="F442" s="45"/>
      <c r="G442" s="56"/>
      <c r="H442" s="56"/>
      <c r="I442" s="56"/>
      <c r="J442" s="56"/>
      <c r="K442" s="56"/>
      <c r="L442" s="56"/>
      <c r="M442" s="56"/>
      <c r="N442" s="56"/>
      <c r="O442" s="56"/>
      <c r="P442" s="56"/>
      <c r="Q442" s="56"/>
      <c r="R442" s="56"/>
      <c r="S442" s="56"/>
      <c r="T442" s="56"/>
      <c r="U442" s="56"/>
      <c r="V442" s="56"/>
      <c r="W442" s="56"/>
      <c r="X442" s="56"/>
      <c r="Y442" s="56"/>
      <c r="Z442" s="56"/>
      <c r="AA442" s="56"/>
      <c r="AB442" s="56"/>
      <c r="AC442" s="56"/>
      <c r="AD442" s="56"/>
      <c r="AE442" s="56"/>
      <c r="AF442" s="56"/>
      <c r="AH442" s="41"/>
    </row>
    <row r="443" spans="1:34" s="57" customFormat="1" x14ac:dyDescent="0.3">
      <c r="A443" s="41"/>
      <c r="B443" s="41"/>
      <c r="C443" s="53"/>
      <c r="D443" s="54"/>
      <c r="E443" s="44"/>
      <c r="F443" s="45"/>
      <c r="G443" s="56"/>
      <c r="H443" s="56"/>
      <c r="I443" s="56"/>
      <c r="J443" s="56"/>
      <c r="K443" s="56"/>
      <c r="L443" s="56"/>
      <c r="M443" s="56"/>
      <c r="N443" s="56"/>
      <c r="O443" s="56"/>
      <c r="P443" s="56"/>
      <c r="Q443" s="56"/>
      <c r="R443" s="56"/>
      <c r="S443" s="56"/>
      <c r="T443" s="56"/>
      <c r="U443" s="56"/>
      <c r="V443" s="56"/>
      <c r="W443" s="56"/>
      <c r="X443" s="56"/>
      <c r="Y443" s="56"/>
      <c r="Z443" s="56"/>
      <c r="AA443" s="56"/>
      <c r="AB443" s="56"/>
      <c r="AC443" s="56"/>
      <c r="AD443" s="56"/>
      <c r="AE443" s="56"/>
      <c r="AF443" s="56"/>
      <c r="AH443" s="41"/>
    </row>
    <row r="444" spans="1:34" s="57" customFormat="1" x14ac:dyDescent="0.3">
      <c r="C444" s="42"/>
      <c r="G444" s="51"/>
    </row>
    <row r="445" spans="1:34" s="57" customFormat="1" x14ac:dyDescent="0.3">
      <c r="C445" s="42"/>
      <c r="G445" s="51"/>
    </row>
    <row r="446" spans="1:34" s="57" customFormat="1" x14ac:dyDescent="0.3">
      <c r="C446" s="42"/>
      <c r="G446" s="51"/>
    </row>
    <row r="447" spans="1:34" s="57" customFormat="1" x14ac:dyDescent="0.3">
      <c r="C447" s="42"/>
      <c r="G447" s="51"/>
    </row>
    <row r="448" spans="1:34" s="57" customFormat="1" x14ac:dyDescent="0.3">
      <c r="C448" s="42"/>
      <c r="G448" s="51"/>
    </row>
    <row r="449" spans="1:34" s="57" customFormat="1" x14ac:dyDescent="0.3">
      <c r="A449" s="41"/>
      <c r="B449" s="41"/>
      <c r="C449" s="53"/>
      <c r="D449" s="54"/>
      <c r="E449" s="44"/>
      <c r="F449" s="55"/>
      <c r="G449" s="56"/>
      <c r="H449" s="56"/>
      <c r="I449" s="56"/>
      <c r="J449" s="56"/>
      <c r="K449" s="56"/>
      <c r="L449" s="56"/>
      <c r="M449" s="56"/>
      <c r="N449" s="56"/>
      <c r="O449" s="56"/>
      <c r="P449" s="56"/>
      <c r="Q449" s="56"/>
      <c r="R449" s="56"/>
      <c r="S449" s="56"/>
      <c r="T449" s="56"/>
      <c r="U449" s="56"/>
      <c r="V449" s="56"/>
      <c r="W449" s="56"/>
      <c r="X449" s="56"/>
      <c r="Y449" s="56"/>
      <c r="Z449" s="56"/>
      <c r="AA449" s="56"/>
      <c r="AB449" s="56"/>
      <c r="AC449" s="56"/>
      <c r="AD449" s="56"/>
      <c r="AE449" s="56"/>
      <c r="AF449" s="56"/>
      <c r="AH449" s="41"/>
    </row>
    <row r="450" spans="1:34" s="57" customFormat="1" x14ac:dyDescent="0.3">
      <c r="A450" s="41"/>
      <c r="B450" s="41"/>
      <c r="C450" s="53"/>
      <c r="D450" s="54"/>
      <c r="E450" s="44"/>
      <c r="F450" s="55"/>
      <c r="G450" s="56"/>
      <c r="H450" s="56"/>
      <c r="I450" s="56"/>
      <c r="J450" s="56"/>
      <c r="K450" s="56"/>
      <c r="L450" s="56"/>
      <c r="M450" s="56"/>
      <c r="N450" s="56"/>
      <c r="O450" s="56"/>
      <c r="P450" s="56"/>
      <c r="Q450" s="56"/>
      <c r="R450" s="56"/>
      <c r="S450" s="56"/>
      <c r="T450" s="56"/>
      <c r="U450" s="56"/>
      <c r="V450" s="56"/>
      <c r="W450" s="56"/>
      <c r="X450" s="56"/>
      <c r="Y450" s="56"/>
      <c r="Z450" s="56"/>
      <c r="AA450" s="56"/>
      <c r="AB450" s="56"/>
      <c r="AC450" s="56"/>
      <c r="AD450" s="56"/>
      <c r="AE450" s="56"/>
      <c r="AF450" s="56"/>
      <c r="AH450" s="41"/>
    </row>
    <row r="451" spans="1:34" s="57" customFormat="1" x14ac:dyDescent="0.3">
      <c r="A451" s="41"/>
      <c r="B451" s="41"/>
      <c r="C451" s="53"/>
      <c r="D451" s="54"/>
      <c r="E451" s="44"/>
      <c r="F451" s="55"/>
      <c r="G451" s="56"/>
      <c r="H451" s="56"/>
      <c r="I451" s="56"/>
      <c r="J451" s="56"/>
      <c r="K451" s="56"/>
      <c r="L451" s="56"/>
      <c r="M451" s="56"/>
      <c r="N451" s="56"/>
      <c r="O451" s="56"/>
      <c r="P451" s="56"/>
      <c r="Q451" s="56"/>
      <c r="R451" s="56"/>
      <c r="S451" s="56"/>
      <c r="T451" s="56"/>
      <c r="U451" s="56"/>
      <c r="V451" s="56"/>
      <c r="W451" s="56"/>
      <c r="X451" s="56"/>
      <c r="Y451" s="56"/>
      <c r="Z451" s="56"/>
      <c r="AA451" s="56"/>
      <c r="AB451" s="56"/>
      <c r="AC451" s="56"/>
      <c r="AD451" s="56"/>
      <c r="AE451" s="56"/>
      <c r="AF451" s="56"/>
      <c r="AH451" s="41"/>
    </row>
    <row r="452" spans="1:34" s="57" customFormat="1" x14ac:dyDescent="0.3">
      <c r="A452" s="41"/>
      <c r="B452" s="41"/>
      <c r="C452" s="53"/>
      <c r="D452" s="54"/>
      <c r="E452" s="44"/>
      <c r="F452" s="55"/>
      <c r="G452" s="56"/>
      <c r="H452" s="56"/>
      <c r="I452" s="56"/>
      <c r="J452" s="56"/>
      <c r="K452" s="56"/>
      <c r="L452" s="56"/>
      <c r="M452" s="56"/>
      <c r="N452" s="56"/>
      <c r="O452" s="56"/>
      <c r="P452" s="56"/>
      <c r="Q452" s="56"/>
      <c r="R452" s="56"/>
      <c r="S452" s="56"/>
      <c r="T452" s="56"/>
      <c r="U452" s="56"/>
      <c r="V452" s="56"/>
      <c r="W452" s="56"/>
      <c r="X452" s="56"/>
      <c r="Y452" s="56"/>
      <c r="Z452" s="56"/>
      <c r="AA452" s="56"/>
      <c r="AB452" s="56"/>
      <c r="AC452" s="56"/>
      <c r="AD452" s="56"/>
      <c r="AE452" s="56"/>
      <c r="AF452" s="56"/>
      <c r="AH452" s="41"/>
    </row>
    <row r="453" spans="1:34" s="57" customFormat="1" x14ac:dyDescent="0.3">
      <c r="A453" s="41"/>
      <c r="B453" s="41"/>
      <c r="C453" s="53"/>
      <c r="D453" s="54"/>
      <c r="E453" s="44"/>
      <c r="F453" s="55"/>
      <c r="G453" s="56"/>
      <c r="H453" s="56"/>
      <c r="I453" s="56"/>
      <c r="J453" s="56"/>
      <c r="K453" s="56"/>
      <c r="L453" s="56"/>
      <c r="M453" s="56"/>
      <c r="N453" s="56"/>
      <c r="O453" s="56"/>
      <c r="P453" s="56"/>
      <c r="Q453" s="56"/>
      <c r="R453" s="56"/>
      <c r="S453" s="56"/>
      <c r="T453" s="56"/>
      <c r="U453" s="56"/>
      <c r="V453" s="56"/>
      <c r="W453" s="56"/>
      <c r="X453" s="56"/>
      <c r="Y453" s="56"/>
      <c r="Z453" s="56"/>
      <c r="AA453" s="56"/>
      <c r="AB453" s="56"/>
      <c r="AC453" s="56"/>
      <c r="AD453" s="56"/>
      <c r="AE453" s="56"/>
      <c r="AF453" s="56"/>
      <c r="AH453" s="41"/>
    </row>
    <row r="454" spans="1:34" s="57" customFormat="1" x14ac:dyDescent="0.3">
      <c r="A454" s="41"/>
      <c r="B454" s="41"/>
      <c r="C454" s="53"/>
      <c r="D454" s="54"/>
      <c r="E454" s="44"/>
      <c r="F454" s="55"/>
      <c r="G454" s="56"/>
      <c r="H454" s="56"/>
      <c r="I454" s="56"/>
      <c r="J454" s="56"/>
      <c r="K454" s="56"/>
      <c r="L454" s="56"/>
      <c r="M454" s="56"/>
      <c r="N454" s="56"/>
      <c r="O454" s="56"/>
      <c r="P454" s="56"/>
      <c r="Q454" s="56"/>
      <c r="R454" s="56"/>
      <c r="S454" s="56"/>
      <c r="T454" s="56"/>
      <c r="U454" s="56"/>
      <c r="V454" s="56"/>
      <c r="W454" s="56"/>
      <c r="X454" s="56"/>
      <c r="Y454" s="56"/>
      <c r="Z454" s="56"/>
      <c r="AA454" s="56"/>
      <c r="AB454" s="56"/>
      <c r="AC454" s="56"/>
      <c r="AD454" s="56"/>
      <c r="AE454" s="56"/>
      <c r="AF454" s="56"/>
      <c r="AH454" s="41"/>
    </row>
    <row r="455" spans="1:34" s="57" customFormat="1" x14ac:dyDescent="0.3">
      <c r="A455" s="41"/>
      <c r="B455" s="41"/>
      <c r="C455" s="53"/>
      <c r="D455" s="54"/>
      <c r="E455" s="44"/>
      <c r="F455" s="55"/>
      <c r="G455" s="56"/>
      <c r="H455" s="56"/>
      <c r="I455" s="56"/>
      <c r="J455" s="56"/>
      <c r="K455" s="56"/>
      <c r="L455" s="56"/>
      <c r="M455" s="56"/>
      <c r="N455" s="56"/>
      <c r="O455" s="56"/>
      <c r="P455" s="56"/>
      <c r="Q455" s="56"/>
      <c r="R455" s="56"/>
      <c r="S455" s="56"/>
      <c r="T455" s="56"/>
      <c r="U455" s="56"/>
      <c r="V455" s="56"/>
      <c r="W455" s="56"/>
      <c r="X455" s="56"/>
      <c r="Y455" s="56"/>
      <c r="Z455" s="56"/>
      <c r="AA455" s="56"/>
      <c r="AB455" s="56"/>
      <c r="AC455" s="56"/>
      <c r="AD455" s="56"/>
      <c r="AE455" s="56"/>
      <c r="AF455" s="56"/>
      <c r="AH455" s="41"/>
    </row>
    <row r="456" spans="1:34" s="57" customFormat="1" x14ac:dyDescent="0.3">
      <c r="A456" s="41"/>
      <c r="B456" s="41"/>
      <c r="C456" s="53"/>
      <c r="D456" s="54"/>
      <c r="E456" s="44"/>
      <c r="F456" s="55"/>
      <c r="G456" s="56"/>
      <c r="H456" s="56"/>
      <c r="I456" s="56"/>
      <c r="J456" s="56"/>
      <c r="K456" s="56"/>
      <c r="L456" s="56"/>
      <c r="M456" s="56"/>
      <c r="N456" s="56"/>
      <c r="O456" s="56"/>
      <c r="P456" s="56"/>
      <c r="Q456" s="56"/>
      <c r="R456" s="56"/>
      <c r="S456" s="56"/>
      <c r="T456" s="56"/>
      <c r="U456" s="56"/>
      <c r="V456" s="56"/>
      <c r="W456" s="56"/>
      <c r="X456" s="56"/>
      <c r="Y456" s="56"/>
      <c r="Z456" s="56"/>
      <c r="AA456" s="56"/>
      <c r="AB456" s="56"/>
      <c r="AC456" s="56"/>
      <c r="AD456" s="56"/>
      <c r="AE456" s="56"/>
      <c r="AF456" s="56"/>
      <c r="AH456" s="41"/>
    </row>
    <row r="457" spans="1:34" s="57" customFormat="1" x14ac:dyDescent="0.3">
      <c r="A457" s="41"/>
      <c r="B457" s="41"/>
      <c r="C457" s="53"/>
      <c r="D457" s="54"/>
      <c r="E457" s="44"/>
      <c r="F457" s="45"/>
      <c r="G457" s="56"/>
      <c r="H457" s="56"/>
      <c r="I457" s="56"/>
      <c r="J457" s="56"/>
      <c r="K457" s="56"/>
      <c r="L457" s="56"/>
      <c r="M457" s="56"/>
      <c r="N457" s="56"/>
      <c r="O457" s="56"/>
      <c r="P457" s="56"/>
      <c r="Q457" s="56"/>
      <c r="R457" s="56"/>
      <c r="S457" s="56"/>
      <c r="T457" s="56"/>
      <c r="U457" s="56"/>
      <c r="V457" s="56"/>
      <c r="W457" s="56"/>
      <c r="X457" s="56"/>
      <c r="Y457" s="56"/>
      <c r="Z457" s="56"/>
      <c r="AA457" s="56"/>
      <c r="AB457" s="56"/>
      <c r="AC457" s="56"/>
      <c r="AD457" s="56"/>
      <c r="AE457" s="56"/>
      <c r="AF457" s="56"/>
      <c r="AH457" s="41"/>
    </row>
    <row r="458" spans="1:34" s="57" customFormat="1" x14ac:dyDescent="0.3">
      <c r="A458" s="41"/>
      <c r="B458" s="41"/>
      <c r="C458" s="53"/>
      <c r="D458" s="54"/>
      <c r="E458" s="44"/>
      <c r="F458" s="45"/>
      <c r="G458" s="56"/>
      <c r="H458" s="56"/>
      <c r="I458" s="56"/>
      <c r="J458" s="56"/>
      <c r="K458" s="56"/>
      <c r="L458" s="56"/>
      <c r="M458" s="56"/>
      <c r="N458" s="56"/>
      <c r="O458" s="56"/>
      <c r="P458" s="56"/>
      <c r="Q458" s="56"/>
      <c r="R458" s="56"/>
      <c r="S458" s="56"/>
      <c r="T458" s="56"/>
      <c r="U458" s="56"/>
      <c r="V458" s="56"/>
      <c r="W458" s="56"/>
      <c r="X458" s="56"/>
      <c r="Y458" s="56"/>
      <c r="Z458" s="56"/>
      <c r="AA458" s="56"/>
      <c r="AB458" s="56"/>
      <c r="AC458" s="56"/>
      <c r="AD458" s="56"/>
      <c r="AE458" s="56"/>
      <c r="AF458" s="56"/>
      <c r="AH458" s="41"/>
    </row>
    <row r="459" spans="1:34" s="57" customFormat="1" x14ac:dyDescent="0.3">
      <c r="C459" s="42"/>
      <c r="G459" s="51"/>
    </row>
    <row r="460" spans="1:34" s="57" customFormat="1" x14ac:dyDescent="0.3">
      <c r="C460" s="42"/>
      <c r="G460" s="51"/>
    </row>
    <row r="461" spans="1:34" s="57" customFormat="1" x14ac:dyDescent="0.3">
      <c r="C461" s="42"/>
      <c r="G461" s="51"/>
    </row>
    <row r="462" spans="1:34" s="57" customFormat="1" x14ac:dyDescent="0.3">
      <c r="C462" s="42"/>
      <c r="G462" s="51"/>
    </row>
    <row r="463" spans="1:34" s="57" customFormat="1" x14ac:dyDescent="0.3">
      <c r="C463" s="42"/>
      <c r="G463" s="51"/>
    </row>
    <row r="464" spans="1:34" s="57" customFormat="1" x14ac:dyDescent="0.3">
      <c r="C464" s="42"/>
      <c r="G464" s="51"/>
    </row>
    <row r="465" spans="1:34" s="57" customFormat="1" x14ac:dyDescent="0.3">
      <c r="C465" s="42"/>
      <c r="G465" s="51"/>
    </row>
    <row r="466" spans="1:34" s="57" customFormat="1" x14ac:dyDescent="0.3">
      <c r="C466" s="42"/>
      <c r="G466" s="51"/>
    </row>
    <row r="467" spans="1:34" s="57" customFormat="1" x14ac:dyDescent="0.3">
      <c r="C467" s="42"/>
      <c r="G467" s="51"/>
    </row>
    <row r="468" spans="1:34" s="57" customFormat="1" x14ac:dyDescent="0.3">
      <c r="C468" s="42"/>
      <c r="G468" s="51"/>
    </row>
    <row r="469" spans="1:34" s="57" customFormat="1" x14ac:dyDescent="0.3">
      <c r="A469" s="41"/>
      <c r="B469" s="41"/>
      <c r="C469" s="53"/>
      <c r="D469" s="54"/>
      <c r="E469" s="44"/>
      <c r="F469" s="55"/>
      <c r="G469" s="56"/>
      <c r="H469" s="56"/>
      <c r="I469" s="56"/>
      <c r="J469" s="56"/>
      <c r="K469" s="56"/>
      <c r="L469" s="56"/>
      <c r="M469" s="56"/>
      <c r="N469" s="56"/>
      <c r="O469" s="56"/>
      <c r="P469" s="56"/>
      <c r="Q469" s="56"/>
      <c r="R469" s="56"/>
      <c r="S469" s="56"/>
      <c r="T469" s="56"/>
      <c r="U469" s="56"/>
      <c r="V469" s="56"/>
      <c r="W469" s="56"/>
      <c r="X469" s="56"/>
      <c r="Y469" s="56"/>
      <c r="Z469" s="56"/>
      <c r="AA469" s="56"/>
      <c r="AB469" s="56"/>
      <c r="AC469" s="56"/>
      <c r="AD469" s="56"/>
      <c r="AE469" s="56"/>
      <c r="AF469" s="56"/>
      <c r="AH469" s="41"/>
    </row>
    <row r="470" spans="1:34" s="57" customFormat="1" x14ac:dyDescent="0.3">
      <c r="A470" s="41"/>
      <c r="B470" s="41"/>
      <c r="C470" s="53"/>
      <c r="D470" s="54"/>
      <c r="E470" s="44"/>
      <c r="F470" s="55"/>
      <c r="G470" s="56"/>
      <c r="H470" s="56"/>
      <c r="I470" s="56"/>
      <c r="J470" s="56"/>
      <c r="K470" s="56"/>
      <c r="L470" s="56"/>
      <c r="M470" s="56"/>
      <c r="N470" s="56"/>
      <c r="O470" s="56"/>
      <c r="P470" s="56"/>
      <c r="Q470" s="56"/>
      <c r="R470" s="56"/>
      <c r="S470" s="56"/>
      <c r="T470" s="56"/>
      <c r="U470" s="56"/>
      <c r="V470" s="56"/>
      <c r="W470" s="56"/>
      <c r="X470" s="56"/>
      <c r="Y470" s="56"/>
      <c r="Z470" s="56"/>
      <c r="AA470" s="56"/>
      <c r="AB470" s="56"/>
      <c r="AC470" s="56"/>
      <c r="AD470" s="56"/>
      <c r="AE470" s="56"/>
      <c r="AF470" s="56"/>
      <c r="AH470" s="41"/>
    </row>
    <row r="471" spans="1:34" s="57" customFormat="1" x14ac:dyDescent="0.3">
      <c r="A471" s="41"/>
      <c r="B471" s="41"/>
      <c r="C471" s="53"/>
      <c r="D471" s="54"/>
      <c r="E471" s="44"/>
      <c r="F471" s="55"/>
      <c r="G471" s="56"/>
      <c r="H471" s="56"/>
      <c r="I471" s="56"/>
      <c r="J471" s="56"/>
      <c r="K471" s="56"/>
      <c r="L471" s="56"/>
      <c r="M471" s="56"/>
      <c r="N471" s="56"/>
      <c r="O471" s="56"/>
      <c r="P471" s="56"/>
      <c r="Q471" s="56"/>
      <c r="R471" s="56"/>
      <c r="S471" s="56"/>
      <c r="T471" s="56"/>
      <c r="U471" s="56"/>
      <c r="V471" s="56"/>
      <c r="W471" s="56"/>
      <c r="X471" s="56"/>
      <c r="Y471" s="56"/>
      <c r="Z471" s="56"/>
      <c r="AA471" s="56"/>
      <c r="AB471" s="56"/>
      <c r="AC471" s="56"/>
      <c r="AD471" s="56"/>
      <c r="AE471" s="56"/>
      <c r="AF471" s="56"/>
      <c r="AH471" s="41"/>
    </row>
    <row r="472" spans="1:34" s="57" customFormat="1" x14ac:dyDescent="0.3">
      <c r="A472" s="41"/>
      <c r="B472" s="41"/>
      <c r="C472" s="53"/>
      <c r="D472" s="54"/>
      <c r="E472" s="44"/>
      <c r="F472" s="45"/>
      <c r="G472" s="56"/>
      <c r="H472" s="56"/>
      <c r="I472" s="56"/>
      <c r="J472" s="56"/>
      <c r="K472" s="56"/>
      <c r="L472" s="56"/>
      <c r="M472" s="56"/>
      <c r="N472" s="56"/>
      <c r="O472" s="56"/>
      <c r="P472" s="56"/>
      <c r="Q472" s="56"/>
      <c r="R472" s="56"/>
      <c r="S472" s="56"/>
      <c r="T472" s="56"/>
      <c r="U472" s="56"/>
      <c r="V472" s="56"/>
      <c r="W472" s="56"/>
      <c r="X472" s="56"/>
      <c r="Y472" s="56"/>
      <c r="Z472" s="56"/>
      <c r="AA472" s="56"/>
      <c r="AB472" s="56"/>
      <c r="AC472" s="56"/>
      <c r="AD472" s="56"/>
      <c r="AE472" s="56"/>
      <c r="AF472" s="56"/>
      <c r="AH472" s="41"/>
    </row>
    <row r="473" spans="1:34" s="57" customFormat="1" x14ac:dyDescent="0.3">
      <c r="A473" s="41"/>
      <c r="B473" s="41"/>
      <c r="C473" s="53"/>
      <c r="D473" s="54"/>
      <c r="E473" s="44"/>
      <c r="F473" s="45"/>
      <c r="G473" s="56"/>
      <c r="H473" s="56"/>
      <c r="I473" s="56"/>
      <c r="J473" s="56"/>
      <c r="K473" s="56"/>
      <c r="L473" s="56"/>
      <c r="M473" s="56"/>
      <c r="N473" s="56"/>
      <c r="O473" s="56"/>
      <c r="P473" s="56"/>
      <c r="Q473" s="56"/>
      <c r="R473" s="56"/>
      <c r="S473" s="56"/>
      <c r="T473" s="56"/>
      <c r="U473" s="56"/>
      <c r="V473" s="56"/>
      <c r="W473" s="56"/>
      <c r="X473" s="56"/>
      <c r="Y473" s="56"/>
      <c r="Z473" s="56"/>
      <c r="AA473" s="56"/>
      <c r="AB473" s="56"/>
      <c r="AC473" s="56"/>
      <c r="AD473" s="56"/>
      <c r="AE473" s="56"/>
      <c r="AF473" s="56"/>
      <c r="AH473" s="41"/>
    </row>
    <row r="474" spans="1:34" s="57" customFormat="1" x14ac:dyDescent="0.3">
      <c r="C474" s="42"/>
      <c r="G474" s="51"/>
    </row>
    <row r="475" spans="1:34" s="57" customFormat="1" x14ac:dyDescent="0.3">
      <c r="C475" s="42"/>
      <c r="G475" s="51"/>
    </row>
    <row r="476" spans="1:34" s="57" customFormat="1" x14ac:dyDescent="0.3">
      <c r="C476" s="42"/>
      <c r="G476" s="51"/>
    </row>
    <row r="477" spans="1:34" s="57" customFormat="1" x14ac:dyDescent="0.3">
      <c r="C477" s="42"/>
      <c r="G477" s="51"/>
    </row>
    <row r="478" spans="1:34" s="57" customFormat="1" x14ac:dyDescent="0.3">
      <c r="C478" s="42"/>
      <c r="G478" s="51"/>
    </row>
    <row r="479" spans="1:34" s="57" customFormat="1" x14ac:dyDescent="0.3">
      <c r="A479" s="41"/>
      <c r="B479" s="41"/>
      <c r="C479" s="53"/>
      <c r="D479" s="54"/>
      <c r="E479" s="44"/>
      <c r="F479" s="55"/>
      <c r="G479" s="56"/>
      <c r="H479" s="56"/>
      <c r="I479" s="56"/>
      <c r="J479" s="56"/>
      <c r="K479" s="56"/>
      <c r="L479" s="56"/>
      <c r="M479" s="56"/>
      <c r="N479" s="56"/>
      <c r="O479" s="56"/>
      <c r="P479" s="56"/>
      <c r="Q479" s="56"/>
      <c r="R479" s="56"/>
      <c r="S479" s="56"/>
      <c r="T479" s="56"/>
      <c r="U479" s="56"/>
      <c r="V479" s="56"/>
      <c r="W479" s="56"/>
      <c r="X479" s="56"/>
      <c r="Y479" s="56"/>
      <c r="Z479" s="56"/>
      <c r="AA479" s="56"/>
      <c r="AB479" s="56"/>
      <c r="AC479" s="56"/>
      <c r="AD479" s="56"/>
      <c r="AE479" s="56"/>
      <c r="AF479" s="56"/>
      <c r="AH479" s="41"/>
    </row>
    <row r="480" spans="1:34" s="57" customFormat="1" x14ac:dyDescent="0.3">
      <c r="A480" s="41"/>
      <c r="B480" s="41"/>
      <c r="C480" s="53"/>
      <c r="D480" s="54"/>
      <c r="E480" s="44"/>
      <c r="F480" s="55"/>
      <c r="G480" s="56"/>
      <c r="H480" s="56"/>
      <c r="I480" s="56"/>
      <c r="J480" s="56"/>
      <c r="K480" s="56"/>
      <c r="L480" s="56"/>
      <c r="M480" s="56"/>
      <c r="N480" s="56"/>
      <c r="O480" s="56"/>
      <c r="P480" s="56"/>
      <c r="Q480" s="56"/>
      <c r="R480" s="56"/>
      <c r="S480" s="56"/>
      <c r="T480" s="56"/>
      <c r="U480" s="56"/>
      <c r="V480" s="56"/>
      <c r="W480" s="56"/>
      <c r="X480" s="56"/>
      <c r="Y480" s="56"/>
      <c r="Z480" s="56"/>
      <c r="AA480" s="56"/>
      <c r="AB480" s="56"/>
      <c r="AC480" s="56"/>
      <c r="AD480" s="56"/>
      <c r="AE480" s="56"/>
      <c r="AF480" s="56"/>
      <c r="AH480" s="41"/>
    </row>
    <row r="481" spans="1:34" s="57" customFormat="1" x14ac:dyDescent="0.3">
      <c r="A481" s="41"/>
      <c r="B481" s="41"/>
      <c r="C481" s="53"/>
      <c r="D481" s="54"/>
      <c r="E481" s="44"/>
      <c r="F481" s="55"/>
      <c r="G481" s="56"/>
      <c r="H481" s="56"/>
      <c r="I481" s="56"/>
      <c r="J481" s="56"/>
      <c r="K481" s="56"/>
      <c r="L481" s="56"/>
      <c r="M481" s="56"/>
      <c r="N481" s="56"/>
      <c r="O481" s="56"/>
      <c r="P481" s="56"/>
      <c r="Q481" s="56"/>
      <c r="R481" s="56"/>
      <c r="S481" s="56"/>
      <c r="T481" s="56"/>
      <c r="U481" s="56"/>
      <c r="V481" s="56"/>
      <c r="W481" s="56"/>
      <c r="X481" s="56"/>
      <c r="Y481" s="56"/>
      <c r="Z481" s="56"/>
      <c r="AA481" s="56"/>
      <c r="AB481" s="56"/>
      <c r="AC481" s="56"/>
      <c r="AD481" s="56"/>
      <c r="AE481" s="56"/>
      <c r="AF481" s="56"/>
      <c r="AH481" s="41"/>
    </row>
    <row r="482" spans="1:34" s="57" customFormat="1" x14ac:dyDescent="0.3">
      <c r="A482" s="41"/>
      <c r="B482" s="41"/>
      <c r="C482" s="53"/>
      <c r="D482" s="54"/>
      <c r="E482" s="44"/>
      <c r="F482" s="55"/>
      <c r="G482" s="56"/>
      <c r="H482" s="56"/>
      <c r="I482" s="56"/>
      <c r="J482" s="56"/>
      <c r="K482" s="56"/>
      <c r="L482" s="56"/>
      <c r="M482" s="56"/>
      <c r="N482" s="56"/>
      <c r="O482" s="56"/>
      <c r="P482" s="56"/>
      <c r="Q482" s="56"/>
      <c r="R482" s="56"/>
      <c r="S482" s="56"/>
      <c r="T482" s="56"/>
      <c r="U482" s="56"/>
      <c r="V482" s="56"/>
      <c r="W482" s="56"/>
      <c r="X482" s="56"/>
      <c r="Y482" s="56"/>
      <c r="Z482" s="56"/>
      <c r="AA482" s="56"/>
      <c r="AB482" s="56"/>
      <c r="AC482" s="56"/>
      <c r="AD482" s="56"/>
      <c r="AE482" s="56"/>
      <c r="AF482" s="56"/>
      <c r="AH482" s="41"/>
    </row>
    <row r="483" spans="1:34" s="57" customFormat="1" x14ac:dyDescent="0.3">
      <c r="A483" s="41"/>
      <c r="B483" s="41"/>
      <c r="C483" s="53"/>
      <c r="D483" s="54"/>
      <c r="E483" s="44"/>
      <c r="F483" s="55"/>
      <c r="G483" s="56"/>
      <c r="H483" s="56"/>
      <c r="I483" s="56"/>
      <c r="J483" s="56"/>
      <c r="K483" s="56"/>
      <c r="L483" s="56"/>
      <c r="M483" s="56"/>
      <c r="N483" s="56"/>
      <c r="O483" s="56"/>
      <c r="P483" s="56"/>
      <c r="Q483" s="56"/>
      <c r="R483" s="56"/>
      <c r="S483" s="56"/>
      <c r="T483" s="56"/>
      <c r="U483" s="56"/>
      <c r="V483" s="56"/>
      <c r="W483" s="56"/>
      <c r="X483" s="56"/>
      <c r="Y483" s="56"/>
      <c r="Z483" s="56"/>
      <c r="AA483" s="56"/>
      <c r="AB483" s="56"/>
      <c r="AC483" s="56"/>
      <c r="AD483" s="56"/>
      <c r="AE483" s="56"/>
      <c r="AF483" s="56"/>
      <c r="AH483" s="41"/>
    </row>
    <row r="484" spans="1:34" s="57" customFormat="1" x14ac:dyDescent="0.3">
      <c r="A484" s="41"/>
      <c r="B484" s="41"/>
      <c r="C484" s="53"/>
      <c r="D484" s="54"/>
      <c r="E484" s="44"/>
      <c r="F484" s="55"/>
      <c r="G484" s="56"/>
      <c r="H484" s="56"/>
      <c r="I484" s="56"/>
      <c r="J484" s="56"/>
      <c r="K484" s="56"/>
      <c r="L484" s="56"/>
      <c r="M484" s="56"/>
      <c r="N484" s="56"/>
      <c r="O484" s="56"/>
      <c r="P484" s="56"/>
      <c r="Q484" s="56"/>
      <c r="R484" s="56"/>
      <c r="S484" s="56"/>
      <c r="T484" s="56"/>
      <c r="U484" s="56"/>
      <c r="V484" s="56"/>
      <c r="W484" s="56"/>
      <c r="X484" s="56"/>
      <c r="Y484" s="56"/>
      <c r="Z484" s="56"/>
      <c r="AA484" s="56"/>
      <c r="AB484" s="56"/>
      <c r="AC484" s="56"/>
      <c r="AD484" s="56"/>
      <c r="AE484" s="56"/>
      <c r="AF484" s="56"/>
      <c r="AH484" s="41"/>
    </row>
    <row r="485" spans="1:34" s="57" customFormat="1" x14ac:dyDescent="0.3">
      <c r="A485" s="41"/>
      <c r="B485" s="41"/>
      <c r="C485" s="53"/>
      <c r="D485" s="54"/>
      <c r="E485" s="44"/>
      <c r="F485" s="55"/>
      <c r="G485" s="56"/>
      <c r="H485" s="56"/>
      <c r="I485" s="56"/>
      <c r="J485" s="56"/>
      <c r="K485" s="56"/>
      <c r="L485" s="56"/>
      <c r="M485" s="56"/>
      <c r="N485" s="56"/>
      <c r="O485" s="56"/>
      <c r="P485" s="56"/>
      <c r="Q485" s="56"/>
      <c r="R485" s="56"/>
      <c r="S485" s="56"/>
      <c r="T485" s="56"/>
      <c r="U485" s="56"/>
      <c r="V485" s="56"/>
      <c r="W485" s="56"/>
      <c r="X485" s="56"/>
      <c r="Y485" s="56"/>
      <c r="Z485" s="56"/>
      <c r="AA485" s="56"/>
      <c r="AB485" s="56"/>
      <c r="AC485" s="56"/>
      <c r="AD485" s="56"/>
      <c r="AE485" s="56"/>
      <c r="AF485" s="56"/>
      <c r="AH485" s="41"/>
    </row>
    <row r="486" spans="1:34" s="57" customFormat="1" x14ac:dyDescent="0.3">
      <c r="A486" s="41"/>
      <c r="B486" s="41"/>
      <c r="C486" s="53"/>
      <c r="D486" s="54"/>
      <c r="E486" s="44"/>
      <c r="F486" s="55"/>
      <c r="G486" s="56"/>
      <c r="H486" s="56"/>
      <c r="I486" s="56"/>
      <c r="J486" s="56"/>
      <c r="K486" s="56"/>
      <c r="L486" s="56"/>
      <c r="M486" s="56"/>
      <c r="N486" s="56"/>
      <c r="O486" s="56"/>
      <c r="P486" s="56"/>
      <c r="Q486" s="56"/>
      <c r="R486" s="56"/>
      <c r="S486" s="56"/>
      <c r="T486" s="56"/>
      <c r="U486" s="56"/>
      <c r="V486" s="56"/>
      <c r="W486" s="56"/>
      <c r="X486" s="56"/>
      <c r="Y486" s="56"/>
      <c r="Z486" s="56"/>
      <c r="AA486" s="56"/>
      <c r="AB486" s="56"/>
      <c r="AC486" s="56"/>
      <c r="AD486" s="56"/>
      <c r="AE486" s="56"/>
      <c r="AF486" s="56"/>
      <c r="AH486" s="41"/>
    </row>
    <row r="487" spans="1:34" s="57" customFormat="1" x14ac:dyDescent="0.3">
      <c r="A487" s="41"/>
      <c r="B487" s="41"/>
      <c r="C487" s="53"/>
      <c r="D487" s="54"/>
      <c r="E487" s="44"/>
      <c r="F487" s="45"/>
      <c r="G487" s="56"/>
      <c r="H487" s="56"/>
      <c r="I487" s="56"/>
      <c r="J487" s="56"/>
      <c r="K487" s="56"/>
      <c r="L487" s="56"/>
      <c r="M487" s="56"/>
      <c r="N487" s="56"/>
      <c r="O487" s="56"/>
      <c r="P487" s="56"/>
      <c r="Q487" s="56"/>
      <c r="R487" s="56"/>
      <c r="S487" s="56"/>
      <c r="T487" s="56"/>
      <c r="U487" s="56"/>
      <c r="V487" s="56"/>
      <c r="W487" s="56"/>
      <c r="X487" s="56"/>
      <c r="Y487" s="56"/>
      <c r="Z487" s="56"/>
      <c r="AA487" s="56"/>
      <c r="AB487" s="56"/>
      <c r="AC487" s="56"/>
      <c r="AD487" s="56"/>
      <c r="AE487" s="56"/>
      <c r="AF487" s="56"/>
    </row>
    <row r="488" spans="1:34" s="57" customFormat="1" x14ac:dyDescent="0.3">
      <c r="A488" s="41"/>
      <c r="B488" s="41"/>
      <c r="C488" s="53"/>
      <c r="D488" s="54"/>
      <c r="E488" s="44"/>
      <c r="F488" s="45"/>
      <c r="G488" s="56"/>
      <c r="H488" s="56"/>
      <c r="I488" s="56"/>
      <c r="J488" s="56"/>
      <c r="K488" s="56"/>
      <c r="L488" s="56"/>
      <c r="M488" s="56"/>
      <c r="N488" s="56"/>
      <c r="O488" s="56"/>
      <c r="P488" s="56"/>
      <c r="Q488" s="56"/>
      <c r="R488" s="56"/>
      <c r="S488" s="56"/>
      <c r="T488" s="56"/>
      <c r="U488" s="56"/>
      <c r="V488" s="56"/>
      <c r="W488" s="56"/>
      <c r="X488" s="56"/>
      <c r="Y488" s="56"/>
      <c r="Z488" s="56"/>
      <c r="AA488" s="56"/>
      <c r="AB488" s="56"/>
      <c r="AC488" s="56"/>
      <c r="AD488" s="56"/>
      <c r="AE488" s="56"/>
      <c r="AF488" s="56"/>
    </row>
    <row r="489" spans="1:34" s="57" customFormat="1" x14ac:dyDescent="0.3">
      <c r="C489" s="42"/>
      <c r="G489" s="51"/>
    </row>
    <row r="490" spans="1:34" s="57" customFormat="1" x14ac:dyDescent="0.3">
      <c r="C490" s="42"/>
      <c r="G490" s="51"/>
    </row>
    <row r="491" spans="1:34" s="57" customFormat="1" x14ac:dyDescent="0.3">
      <c r="C491" s="42"/>
      <c r="G491" s="51"/>
    </row>
    <row r="492" spans="1:34" s="57" customFormat="1" x14ac:dyDescent="0.3">
      <c r="C492" s="42"/>
      <c r="G492" s="51"/>
    </row>
    <row r="493" spans="1:34" s="57" customFormat="1" x14ac:dyDescent="0.3">
      <c r="C493" s="42"/>
      <c r="G493" s="51"/>
    </row>
    <row r="494" spans="1:34" s="57" customFormat="1" x14ac:dyDescent="0.3">
      <c r="C494" s="42"/>
      <c r="G494" s="51"/>
    </row>
    <row r="495" spans="1:34" s="57" customFormat="1" x14ac:dyDescent="0.3">
      <c r="C495" s="42"/>
      <c r="G495" s="51"/>
    </row>
    <row r="496" spans="1:34" s="57" customFormat="1" x14ac:dyDescent="0.3">
      <c r="C496" s="42"/>
      <c r="G496" s="51"/>
    </row>
    <row r="497" spans="1:34" s="57" customFormat="1" x14ac:dyDescent="0.3">
      <c r="C497" s="42"/>
      <c r="G497" s="51"/>
    </row>
    <row r="498" spans="1:34" s="57" customFormat="1" x14ac:dyDescent="0.3">
      <c r="C498" s="42"/>
      <c r="G498" s="51"/>
    </row>
    <row r="499" spans="1:34" s="57" customFormat="1" x14ac:dyDescent="0.3">
      <c r="A499" s="41"/>
      <c r="B499" s="41"/>
      <c r="C499" s="53"/>
      <c r="D499" s="54"/>
      <c r="E499" s="44"/>
      <c r="F499" s="55"/>
      <c r="G499" s="56"/>
      <c r="H499" s="56"/>
      <c r="I499" s="56"/>
      <c r="J499" s="56"/>
      <c r="K499" s="56"/>
      <c r="L499" s="56"/>
      <c r="M499" s="56"/>
      <c r="N499" s="56"/>
      <c r="O499" s="56"/>
      <c r="P499" s="56"/>
      <c r="Q499" s="56"/>
      <c r="R499" s="56"/>
      <c r="S499" s="56"/>
      <c r="T499" s="56"/>
      <c r="U499" s="56"/>
      <c r="V499" s="56"/>
      <c r="W499" s="56"/>
      <c r="X499" s="56"/>
      <c r="Y499" s="56"/>
      <c r="Z499" s="56"/>
      <c r="AA499" s="56"/>
      <c r="AB499" s="56"/>
      <c r="AC499" s="56"/>
      <c r="AD499" s="56"/>
      <c r="AE499" s="56"/>
      <c r="AF499" s="56"/>
      <c r="AH499" s="41"/>
    </row>
    <row r="500" spans="1:34" s="57" customFormat="1" x14ac:dyDescent="0.3">
      <c r="A500" s="41"/>
      <c r="B500" s="41"/>
      <c r="C500" s="53"/>
      <c r="D500" s="54"/>
      <c r="E500" s="44"/>
      <c r="F500" s="55"/>
      <c r="G500" s="56"/>
      <c r="H500" s="56"/>
      <c r="I500" s="56"/>
      <c r="J500" s="56"/>
      <c r="K500" s="56"/>
      <c r="L500" s="56"/>
      <c r="M500" s="56"/>
      <c r="N500" s="56"/>
      <c r="O500" s="56"/>
      <c r="P500" s="56"/>
      <c r="Q500" s="56"/>
      <c r="R500" s="56"/>
      <c r="S500" s="56"/>
      <c r="T500" s="56"/>
      <c r="U500" s="56"/>
      <c r="V500" s="56"/>
      <c r="W500" s="56"/>
      <c r="X500" s="56"/>
      <c r="Y500" s="56"/>
      <c r="Z500" s="56"/>
      <c r="AA500" s="56"/>
      <c r="AB500" s="56"/>
      <c r="AC500" s="56"/>
      <c r="AD500" s="56"/>
      <c r="AE500" s="56"/>
      <c r="AF500" s="56"/>
      <c r="AH500" s="41"/>
    </row>
    <row r="501" spans="1:34" s="57" customFormat="1" x14ac:dyDescent="0.3">
      <c r="A501" s="41"/>
      <c r="B501" s="41"/>
      <c r="C501" s="53"/>
      <c r="D501" s="54"/>
      <c r="E501" s="44"/>
      <c r="F501" s="55"/>
      <c r="G501" s="56"/>
      <c r="H501" s="56"/>
      <c r="I501" s="56"/>
      <c r="J501" s="56"/>
      <c r="K501" s="56"/>
      <c r="L501" s="56"/>
      <c r="M501" s="56"/>
      <c r="N501" s="56"/>
      <c r="O501" s="56"/>
      <c r="P501" s="56"/>
      <c r="Q501" s="56"/>
      <c r="R501" s="56"/>
      <c r="S501" s="56"/>
      <c r="T501" s="56"/>
      <c r="U501" s="56"/>
      <c r="V501" s="56"/>
      <c r="W501" s="56"/>
      <c r="X501" s="56"/>
      <c r="Y501" s="56"/>
      <c r="Z501" s="56"/>
      <c r="AA501" s="56"/>
      <c r="AB501" s="56"/>
      <c r="AC501" s="56"/>
      <c r="AD501" s="56"/>
      <c r="AE501" s="56"/>
      <c r="AF501" s="56"/>
      <c r="AH501" s="41"/>
    </row>
    <row r="502" spans="1:34" s="57" customFormat="1" x14ac:dyDescent="0.3">
      <c r="A502" s="41"/>
      <c r="B502" s="41"/>
      <c r="C502" s="53"/>
      <c r="D502" s="54"/>
      <c r="E502" s="44"/>
      <c r="F502" s="45"/>
      <c r="G502" s="56"/>
      <c r="H502" s="56"/>
      <c r="I502" s="56"/>
      <c r="J502" s="56"/>
      <c r="K502" s="56"/>
      <c r="L502" s="56"/>
      <c r="M502" s="56"/>
      <c r="N502" s="56"/>
      <c r="O502" s="56"/>
      <c r="P502" s="56"/>
      <c r="Q502" s="56"/>
      <c r="R502" s="56"/>
      <c r="S502" s="56"/>
      <c r="T502" s="56"/>
      <c r="U502" s="56"/>
      <c r="V502" s="56"/>
      <c r="W502" s="56"/>
      <c r="X502" s="56"/>
      <c r="Y502" s="56"/>
      <c r="Z502" s="56"/>
      <c r="AA502" s="56"/>
      <c r="AB502" s="56"/>
      <c r="AC502" s="56"/>
      <c r="AD502" s="56"/>
      <c r="AE502" s="56"/>
      <c r="AF502" s="56"/>
      <c r="AH502" s="41"/>
    </row>
    <row r="503" spans="1:34" s="57" customFormat="1" x14ac:dyDescent="0.3">
      <c r="A503" s="41"/>
      <c r="B503" s="41"/>
      <c r="C503" s="53"/>
      <c r="D503" s="54"/>
      <c r="E503" s="44"/>
      <c r="F503" s="45"/>
      <c r="G503" s="56"/>
      <c r="H503" s="56"/>
      <c r="I503" s="56"/>
      <c r="J503" s="56"/>
      <c r="K503" s="56"/>
      <c r="L503" s="56"/>
      <c r="M503" s="56"/>
      <c r="N503" s="56"/>
      <c r="O503" s="56"/>
      <c r="P503" s="56"/>
      <c r="Q503" s="56"/>
      <c r="R503" s="56"/>
      <c r="S503" s="56"/>
      <c r="T503" s="56"/>
      <c r="U503" s="56"/>
      <c r="V503" s="56"/>
      <c r="W503" s="56"/>
      <c r="X503" s="56"/>
      <c r="Y503" s="56"/>
      <c r="Z503" s="56"/>
      <c r="AA503" s="56"/>
      <c r="AB503" s="56"/>
      <c r="AC503" s="56"/>
      <c r="AD503" s="56"/>
      <c r="AE503" s="56"/>
      <c r="AF503" s="56"/>
      <c r="AH503" s="41"/>
    </row>
    <row r="504" spans="1:34" s="57" customFormat="1" x14ac:dyDescent="0.3">
      <c r="C504" s="42"/>
      <c r="G504" s="51"/>
    </row>
    <row r="505" spans="1:34" s="57" customFormat="1" x14ac:dyDescent="0.3">
      <c r="C505" s="42"/>
      <c r="G505" s="51"/>
    </row>
    <row r="506" spans="1:34" s="57" customFormat="1" x14ac:dyDescent="0.3">
      <c r="C506" s="42"/>
      <c r="G506" s="51"/>
    </row>
    <row r="507" spans="1:34" s="57" customFormat="1" x14ac:dyDescent="0.3">
      <c r="C507" s="42"/>
      <c r="G507" s="51"/>
    </row>
    <row r="508" spans="1:34" s="57" customFormat="1" x14ac:dyDescent="0.3">
      <c r="C508" s="42"/>
      <c r="G508" s="51"/>
    </row>
    <row r="509" spans="1:34" s="57" customFormat="1" x14ac:dyDescent="0.3">
      <c r="A509" s="41"/>
      <c r="B509" s="41"/>
      <c r="C509" s="53"/>
      <c r="D509" s="54"/>
      <c r="E509" s="44"/>
      <c r="F509" s="55"/>
      <c r="G509" s="56"/>
      <c r="H509" s="56"/>
      <c r="I509" s="56"/>
      <c r="J509" s="56"/>
      <c r="K509" s="56"/>
      <c r="L509" s="56"/>
      <c r="M509" s="56"/>
      <c r="N509" s="56"/>
      <c r="O509" s="56"/>
      <c r="P509" s="56"/>
      <c r="Q509" s="56"/>
      <c r="R509" s="56"/>
      <c r="S509" s="56"/>
      <c r="T509" s="56"/>
      <c r="U509" s="56"/>
      <c r="V509" s="56"/>
      <c r="W509" s="56"/>
      <c r="X509" s="56"/>
      <c r="Y509" s="56"/>
      <c r="Z509" s="56"/>
      <c r="AA509" s="56"/>
      <c r="AB509" s="56"/>
      <c r="AC509" s="56"/>
      <c r="AD509" s="56"/>
      <c r="AE509" s="56"/>
      <c r="AF509" s="56"/>
      <c r="AH509" s="41"/>
    </row>
    <row r="510" spans="1:34" s="57" customFormat="1" x14ac:dyDescent="0.3">
      <c r="A510" s="41"/>
      <c r="B510" s="41"/>
      <c r="C510" s="53"/>
      <c r="D510" s="54"/>
      <c r="E510" s="44"/>
      <c r="F510" s="55"/>
      <c r="G510" s="56"/>
      <c r="H510" s="56"/>
      <c r="I510" s="56"/>
      <c r="J510" s="56"/>
      <c r="K510" s="56"/>
      <c r="L510" s="56"/>
      <c r="M510" s="56"/>
      <c r="N510" s="56"/>
      <c r="O510" s="56"/>
      <c r="P510" s="56"/>
      <c r="Q510" s="56"/>
      <c r="R510" s="56"/>
      <c r="S510" s="56"/>
      <c r="T510" s="56"/>
      <c r="U510" s="56"/>
      <c r="V510" s="56"/>
      <c r="W510" s="56"/>
      <c r="X510" s="56"/>
      <c r="Y510" s="56"/>
      <c r="Z510" s="56"/>
      <c r="AA510" s="56"/>
      <c r="AB510" s="56"/>
      <c r="AC510" s="56"/>
      <c r="AD510" s="56"/>
      <c r="AE510" s="56"/>
      <c r="AF510" s="56"/>
      <c r="AH510" s="41"/>
    </row>
    <row r="511" spans="1:34" s="57" customFormat="1" x14ac:dyDescent="0.3">
      <c r="A511" s="41"/>
      <c r="B511" s="41"/>
      <c r="C511" s="53"/>
      <c r="D511" s="54"/>
      <c r="E511" s="44"/>
      <c r="F511" s="55"/>
      <c r="G511" s="56"/>
      <c r="H511" s="56"/>
      <c r="I511" s="56"/>
      <c r="J511" s="56"/>
      <c r="K511" s="56"/>
      <c r="L511" s="56"/>
      <c r="M511" s="56"/>
      <c r="N511" s="56"/>
      <c r="O511" s="56"/>
      <c r="P511" s="56"/>
      <c r="Q511" s="56"/>
      <c r="R511" s="56"/>
      <c r="S511" s="56"/>
      <c r="T511" s="56"/>
      <c r="U511" s="56"/>
      <c r="V511" s="56"/>
      <c r="W511" s="56"/>
      <c r="X511" s="56"/>
      <c r="Y511" s="56"/>
      <c r="Z511" s="56"/>
      <c r="AA511" s="56"/>
      <c r="AB511" s="56"/>
      <c r="AC511" s="56"/>
      <c r="AD511" s="56"/>
      <c r="AE511" s="56"/>
      <c r="AF511" s="56"/>
      <c r="AH511" s="41"/>
    </row>
    <row r="512" spans="1:34" s="57" customFormat="1" x14ac:dyDescent="0.3">
      <c r="A512" s="41"/>
      <c r="B512" s="41"/>
      <c r="C512" s="53"/>
      <c r="D512" s="54"/>
      <c r="E512" s="44"/>
      <c r="F512" s="55"/>
      <c r="G512" s="56"/>
      <c r="H512" s="56"/>
      <c r="I512" s="56"/>
      <c r="J512" s="56"/>
      <c r="K512" s="56"/>
      <c r="L512" s="56"/>
      <c r="M512" s="56"/>
      <c r="N512" s="56"/>
      <c r="O512" s="56"/>
      <c r="P512" s="56"/>
      <c r="Q512" s="56"/>
      <c r="R512" s="56"/>
      <c r="S512" s="56"/>
      <c r="T512" s="56"/>
      <c r="U512" s="56"/>
      <c r="V512" s="56"/>
      <c r="W512" s="56"/>
      <c r="X512" s="56"/>
      <c r="Y512" s="56"/>
      <c r="Z512" s="56"/>
      <c r="AA512" s="56"/>
      <c r="AB512" s="56"/>
      <c r="AC512" s="56"/>
      <c r="AD512" s="56"/>
      <c r="AE512" s="56"/>
      <c r="AF512" s="56"/>
      <c r="AH512" s="41"/>
    </row>
    <row r="513" spans="1:34" s="57" customFormat="1" x14ac:dyDescent="0.3">
      <c r="A513" s="41"/>
      <c r="B513" s="41"/>
      <c r="C513" s="53"/>
      <c r="D513" s="54"/>
      <c r="E513" s="44"/>
      <c r="F513" s="55"/>
      <c r="G513" s="56"/>
      <c r="H513" s="56"/>
      <c r="I513" s="56"/>
      <c r="J513" s="56"/>
      <c r="K513" s="56"/>
      <c r="L513" s="56"/>
      <c r="M513" s="56"/>
      <c r="N513" s="56"/>
      <c r="O513" s="56"/>
      <c r="P513" s="56"/>
      <c r="Q513" s="56"/>
      <c r="R513" s="56"/>
      <c r="S513" s="56"/>
      <c r="T513" s="56"/>
      <c r="U513" s="56"/>
      <c r="V513" s="56"/>
      <c r="W513" s="56"/>
      <c r="X513" s="56"/>
      <c r="Y513" s="56"/>
      <c r="Z513" s="56"/>
      <c r="AA513" s="56"/>
      <c r="AB513" s="56"/>
      <c r="AC513" s="56"/>
      <c r="AD513" s="56"/>
      <c r="AE513" s="56"/>
      <c r="AF513" s="56"/>
      <c r="AH513" s="41"/>
    </row>
    <row r="514" spans="1:34" s="57" customFormat="1" x14ac:dyDescent="0.3">
      <c r="A514" s="41"/>
      <c r="B514" s="41"/>
      <c r="C514" s="53"/>
      <c r="D514" s="54"/>
      <c r="E514" s="44"/>
      <c r="F514" s="55"/>
      <c r="G514" s="56"/>
      <c r="H514" s="56"/>
      <c r="I514" s="56"/>
      <c r="J514" s="56"/>
      <c r="K514" s="56"/>
      <c r="L514" s="56"/>
      <c r="M514" s="56"/>
      <c r="N514" s="56"/>
      <c r="O514" s="56"/>
      <c r="P514" s="56"/>
      <c r="Q514" s="56"/>
      <c r="R514" s="56"/>
      <c r="S514" s="56"/>
      <c r="T514" s="56"/>
      <c r="U514" s="56"/>
      <c r="V514" s="56"/>
      <c r="W514" s="56"/>
      <c r="X514" s="56"/>
      <c r="Y514" s="56"/>
      <c r="Z514" s="56"/>
      <c r="AA514" s="56"/>
      <c r="AB514" s="56"/>
      <c r="AC514" s="56"/>
      <c r="AD514" s="56"/>
      <c r="AE514" s="56"/>
      <c r="AF514" s="56"/>
      <c r="AH514" s="41"/>
    </row>
    <row r="515" spans="1:34" s="57" customFormat="1" x14ac:dyDescent="0.3">
      <c r="A515" s="41"/>
      <c r="B515" s="41"/>
      <c r="C515" s="53"/>
      <c r="D515" s="54"/>
      <c r="E515" s="44"/>
      <c r="F515" s="55"/>
      <c r="G515" s="56"/>
      <c r="H515" s="56"/>
      <c r="I515" s="56"/>
      <c r="J515" s="56"/>
      <c r="K515" s="56"/>
      <c r="L515" s="56"/>
      <c r="M515" s="56"/>
      <c r="N515" s="56"/>
      <c r="O515" s="56"/>
      <c r="P515" s="56"/>
      <c r="Q515" s="56"/>
      <c r="R515" s="56"/>
      <c r="S515" s="56"/>
      <c r="T515" s="56"/>
      <c r="U515" s="56"/>
      <c r="V515" s="56"/>
      <c r="W515" s="56"/>
      <c r="X515" s="56"/>
      <c r="Y515" s="56"/>
      <c r="Z515" s="56"/>
      <c r="AA515" s="56"/>
      <c r="AB515" s="56"/>
      <c r="AC515" s="56"/>
      <c r="AD515" s="56"/>
      <c r="AE515" s="56"/>
      <c r="AF515" s="56"/>
      <c r="AH515" s="41"/>
    </row>
    <row r="516" spans="1:34" s="57" customFormat="1" x14ac:dyDescent="0.3">
      <c r="A516" s="41"/>
      <c r="B516" s="41"/>
      <c r="C516" s="53"/>
      <c r="D516" s="54"/>
      <c r="E516" s="44"/>
      <c r="F516" s="55"/>
      <c r="G516" s="56"/>
      <c r="H516" s="56"/>
      <c r="I516" s="56"/>
      <c r="J516" s="56"/>
      <c r="K516" s="56"/>
      <c r="L516" s="56"/>
      <c r="M516" s="56"/>
      <c r="N516" s="56"/>
      <c r="O516" s="56"/>
      <c r="P516" s="56"/>
      <c r="Q516" s="56"/>
      <c r="R516" s="56"/>
      <c r="S516" s="56"/>
      <c r="T516" s="56"/>
      <c r="U516" s="56"/>
      <c r="V516" s="56"/>
      <c r="W516" s="56"/>
      <c r="X516" s="56"/>
      <c r="Y516" s="56"/>
      <c r="Z516" s="56"/>
      <c r="AA516" s="56"/>
      <c r="AB516" s="56"/>
      <c r="AC516" s="56"/>
      <c r="AD516" s="56"/>
      <c r="AE516" s="56"/>
      <c r="AF516" s="56"/>
      <c r="AH516" s="41"/>
    </row>
    <row r="517" spans="1:34" s="57" customFormat="1" x14ac:dyDescent="0.3">
      <c r="A517" s="41"/>
      <c r="B517" s="41"/>
      <c r="C517" s="53"/>
      <c r="D517" s="54"/>
      <c r="E517" s="44"/>
      <c r="F517" s="45"/>
      <c r="G517" s="56"/>
      <c r="H517" s="56"/>
      <c r="I517" s="56"/>
      <c r="J517" s="56"/>
      <c r="K517" s="56"/>
      <c r="L517" s="56"/>
      <c r="M517" s="56"/>
      <c r="N517" s="56"/>
      <c r="O517" s="56"/>
      <c r="P517" s="56"/>
      <c r="Q517" s="56"/>
      <c r="R517" s="56"/>
      <c r="S517" s="56"/>
      <c r="T517" s="56"/>
      <c r="U517" s="56"/>
      <c r="V517" s="56"/>
      <c r="W517" s="56"/>
      <c r="X517" s="56"/>
      <c r="Y517" s="56"/>
      <c r="Z517" s="56"/>
      <c r="AA517" s="56"/>
      <c r="AB517" s="56"/>
      <c r="AC517" s="56"/>
      <c r="AD517" s="56"/>
      <c r="AE517" s="56"/>
      <c r="AF517" s="56"/>
      <c r="AH517" s="41"/>
    </row>
    <row r="518" spans="1:34" s="57" customFormat="1" x14ac:dyDescent="0.3">
      <c r="A518" s="41"/>
      <c r="B518" s="41"/>
      <c r="C518" s="53"/>
      <c r="D518" s="54"/>
      <c r="E518" s="44"/>
      <c r="F518" s="45"/>
      <c r="G518" s="56"/>
      <c r="H518" s="56"/>
      <c r="I518" s="56"/>
      <c r="J518" s="56"/>
      <c r="K518" s="56"/>
      <c r="L518" s="56"/>
      <c r="M518" s="56"/>
      <c r="N518" s="56"/>
      <c r="O518" s="56"/>
      <c r="P518" s="56"/>
      <c r="Q518" s="56"/>
      <c r="R518" s="56"/>
      <c r="S518" s="56"/>
      <c r="T518" s="56"/>
      <c r="U518" s="56"/>
      <c r="V518" s="56"/>
      <c r="W518" s="56"/>
      <c r="X518" s="56"/>
      <c r="Y518" s="56"/>
      <c r="Z518" s="56"/>
      <c r="AA518" s="56"/>
      <c r="AB518" s="56"/>
      <c r="AC518" s="56"/>
      <c r="AD518" s="56"/>
      <c r="AE518" s="56"/>
      <c r="AF518" s="56"/>
      <c r="AH518" s="41"/>
    </row>
    <row r="519" spans="1:34" s="57" customFormat="1" x14ac:dyDescent="0.3">
      <c r="C519" s="42"/>
      <c r="G519" s="51"/>
    </row>
    <row r="520" spans="1:34" s="57" customFormat="1" x14ac:dyDescent="0.3">
      <c r="C520" s="42"/>
      <c r="G520" s="51"/>
    </row>
    <row r="521" spans="1:34" s="57" customFormat="1" x14ac:dyDescent="0.3">
      <c r="C521" s="42"/>
      <c r="G521" s="51"/>
    </row>
    <row r="522" spans="1:34" s="57" customFormat="1" x14ac:dyDescent="0.3">
      <c r="C522" s="42"/>
      <c r="G522" s="51"/>
    </row>
    <row r="523" spans="1:34" s="57" customFormat="1" x14ac:dyDescent="0.3">
      <c r="C523" s="42"/>
      <c r="G523" s="51"/>
    </row>
    <row r="524" spans="1:34" s="57" customFormat="1" x14ac:dyDescent="0.3">
      <c r="C524" s="42"/>
      <c r="G524" s="51"/>
    </row>
    <row r="525" spans="1:34" s="57" customFormat="1" x14ac:dyDescent="0.3">
      <c r="C525" s="42"/>
      <c r="G525" s="51"/>
    </row>
    <row r="526" spans="1:34" s="57" customFormat="1" x14ac:dyDescent="0.3">
      <c r="C526" s="42"/>
      <c r="G526" s="51"/>
    </row>
    <row r="527" spans="1:34" s="57" customFormat="1" x14ac:dyDescent="0.3">
      <c r="C527" s="42"/>
      <c r="G527" s="51"/>
    </row>
    <row r="528" spans="1:34" s="57" customFormat="1" x14ac:dyDescent="0.3">
      <c r="C528" s="42"/>
      <c r="G528" s="51"/>
    </row>
    <row r="529" spans="1:34" s="57" customFormat="1" x14ac:dyDescent="0.3">
      <c r="A529" s="41"/>
      <c r="B529" s="41"/>
      <c r="C529" s="53"/>
      <c r="D529" s="54"/>
      <c r="E529" s="44"/>
      <c r="F529" s="55"/>
      <c r="G529" s="56"/>
      <c r="H529" s="56"/>
      <c r="I529" s="56"/>
      <c r="J529" s="56"/>
      <c r="K529" s="56"/>
      <c r="L529" s="56"/>
      <c r="M529" s="56"/>
      <c r="N529" s="56"/>
      <c r="O529" s="56"/>
      <c r="P529" s="56"/>
      <c r="Q529" s="56"/>
      <c r="R529" s="56"/>
      <c r="S529" s="56"/>
      <c r="T529" s="56"/>
      <c r="U529" s="56"/>
      <c r="V529" s="56"/>
      <c r="W529" s="56"/>
      <c r="X529" s="56"/>
      <c r="Y529" s="56"/>
      <c r="Z529" s="56"/>
      <c r="AA529" s="56"/>
      <c r="AB529" s="56"/>
      <c r="AC529" s="56"/>
      <c r="AD529" s="56"/>
      <c r="AE529" s="56"/>
      <c r="AF529" s="56"/>
      <c r="AH529" s="41"/>
    </row>
    <row r="530" spans="1:34" s="57" customFormat="1" x14ac:dyDescent="0.3">
      <c r="A530" s="41"/>
      <c r="B530" s="41"/>
      <c r="C530" s="53"/>
      <c r="D530" s="54"/>
      <c r="E530" s="44"/>
      <c r="F530" s="55"/>
      <c r="G530" s="56"/>
      <c r="H530" s="56"/>
      <c r="I530" s="56"/>
      <c r="J530" s="56"/>
      <c r="K530" s="56"/>
      <c r="L530" s="56"/>
      <c r="M530" s="56"/>
      <c r="N530" s="56"/>
      <c r="O530" s="56"/>
      <c r="P530" s="56"/>
      <c r="Q530" s="56"/>
      <c r="R530" s="56"/>
      <c r="S530" s="56"/>
      <c r="T530" s="56"/>
      <c r="U530" s="56"/>
      <c r="V530" s="56"/>
      <c r="W530" s="56"/>
      <c r="X530" s="56"/>
      <c r="Y530" s="56"/>
      <c r="Z530" s="56"/>
      <c r="AA530" s="56"/>
      <c r="AB530" s="56"/>
      <c r="AC530" s="56"/>
      <c r="AD530" s="56"/>
      <c r="AE530" s="56"/>
      <c r="AF530" s="56"/>
      <c r="AH530" s="41"/>
    </row>
    <row r="531" spans="1:34" s="57" customFormat="1" x14ac:dyDescent="0.3">
      <c r="A531" s="41"/>
      <c r="B531" s="41"/>
      <c r="C531" s="53"/>
      <c r="D531" s="54"/>
      <c r="E531" s="44"/>
      <c r="F531" s="55"/>
      <c r="G531" s="56"/>
      <c r="H531" s="56"/>
      <c r="I531" s="56"/>
      <c r="J531" s="56"/>
      <c r="K531" s="56"/>
      <c r="L531" s="56"/>
      <c r="M531" s="56"/>
      <c r="N531" s="56"/>
      <c r="O531" s="56"/>
      <c r="P531" s="56"/>
      <c r="Q531" s="56"/>
      <c r="R531" s="56"/>
      <c r="S531" s="56"/>
      <c r="T531" s="56"/>
      <c r="U531" s="56"/>
      <c r="V531" s="56"/>
      <c r="W531" s="56"/>
      <c r="X531" s="56"/>
      <c r="Y531" s="56"/>
      <c r="Z531" s="56"/>
      <c r="AA531" s="56"/>
      <c r="AB531" s="56"/>
      <c r="AC531" s="56"/>
      <c r="AD531" s="56"/>
      <c r="AE531" s="56"/>
      <c r="AF531" s="56"/>
      <c r="AH531" s="41"/>
    </row>
    <row r="532" spans="1:34" s="57" customFormat="1" x14ac:dyDescent="0.3">
      <c r="A532" s="41"/>
      <c r="B532" s="41"/>
      <c r="C532" s="53"/>
      <c r="D532" s="54"/>
      <c r="E532" s="44"/>
      <c r="F532" s="45"/>
      <c r="G532" s="56"/>
      <c r="H532" s="56"/>
      <c r="I532" s="56"/>
      <c r="J532" s="56"/>
      <c r="K532" s="56"/>
      <c r="L532" s="56"/>
      <c r="M532" s="56"/>
      <c r="N532" s="56"/>
      <c r="O532" s="56"/>
      <c r="P532" s="56"/>
      <c r="Q532" s="56"/>
      <c r="R532" s="56"/>
      <c r="S532" s="56"/>
      <c r="T532" s="56"/>
      <c r="U532" s="56"/>
      <c r="V532" s="56"/>
      <c r="W532" s="56"/>
      <c r="X532" s="56"/>
      <c r="Y532" s="56"/>
      <c r="Z532" s="56"/>
      <c r="AA532" s="56"/>
      <c r="AB532" s="56"/>
      <c r="AC532" s="56"/>
      <c r="AD532" s="56"/>
      <c r="AE532" s="56"/>
      <c r="AF532" s="56"/>
      <c r="AH532" s="41"/>
    </row>
    <row r="533" spans="1:34" s="57" customFormat="1" x14ac:dyDescent="0.3">
      <c r="A533" s="41"/>
      <c r="B533" s="41"/>
      <c r="C533" s="53"/>
      <c r="D533" s="54"/>
      <c r="E533" s="44"/>
      <c r="F533" s="45"/>
      <c r="G533" s="56"/>
      <c r="H533" s="56"/>
      <c r="I533" s="56"/>
      <c r="J533" s="56"/>
      <c r="K533" s="56"/>
      <c r="L533" s="56"/>
      <c r="M533" s="56"/>
      <c r="N533" s="56"/>
      <c r="O533" s="56"/>
      <c r="P533" s="56"/>
      <c r="Q533" s="56"/>
      <c r="R533" s="56"/>
      <c r="S533" s="56"/>
      <c r="T533" s="56"/>
      <c r="U533" s="56"/>
      <c r="V533" s="56"/>
      <c r="W533" s="56"/>
      <c r="X533" s="56"/>
      <c r="Y533" s="56"/>
      <c r="Z533" s="56"/>
      <c r="AA533" s="56"/>
      <c r="AB533" s="56"/>
      <c r="AC533" s="56"/>
      <c r="AD533" s="56"/>
      <c r="AE533" s="56"/>
      <c r="AF533" s="56"/>
      <c r="AH533" s="41"/>
    </row>
    <row r="534" spans="1:34" s="57" customFormat="1" x14ac:dyDescent="0.3">
      <c r="C534" s="42"/>
      <c r="G534" s="51"/>
    </row>
    <row r="535" spans="1:34" s="57" customFormat="1" x14ac:dyDescent="0.3">
      <c r="C535" s="42"/>
      <c r="G535" s="51"/>
    </row>
    <row r="536" spans="1:34" s="57" customFormat="1" x14ac:dyDescent="0.3">
      <c r="C536" s="42"/>
      <c r="G536" s="51"/>
    </row>
    <row r="537" spans="1:34" s="57" customFormat="1" x14ac:dyDescent="0.3">
      <c r="C537" s="42"/>
      <c r="G537" s="51"/>
    </row>
    <row r="538" spans="1:34" s="57" customFormat="1" x14ac:dyDescent="0.3">
      <c r="C538" s="42"/>
      <c r="G538" s="51"/>
    </row>
    <row r="539" spans="1:34" s="57" customFormat="1" x14ac:dyDescent="0.3">
      <c r="A539" s="41"/>
      <c r="B539" s="41"/>
      <c r="C539" s="53"/>
      <c r="D539" s="54"/>
      <c r="E539" s="44"/>
      <c r="F539" s="55"/>
      <c r="G539" s="56"/>
      <c r="H539" s="56"/>
      <c r="I539" s="56"/>
      <c r="J539" s="56"/>
      <c r="K539" s="56"/>
      <c r="L539" s="56"/>
      <c r="M539" s="56"/>
      <c r="N539" s="56"/>
      <c r="O539" s="56"/>
      <c r="P539" s="56"/>
      <c r="Q539" s="56"/>
      <c r="R539" s="56"/>
      <c r="S539" s="56"/>
      <c r="T539" s="56"/>
      <c r="U539" s="56"/>
      <c r="V539" s="56"/>
      <c r="W539" s="56"/>
      <c r="X539" s="56"/>
      <c r="Y539" s="56"/>
      <c r="Z539" s="56"/>
      <c r="AA539" s="56"/>
      <c r="AB539" s="56"/>
      <c r="AC539" s="56"/>
      <c r="AD539" s="56"/>
      <c r="AE539" s="56"/>
      <c r="AF539" s="56"/>
      <c r="AH539" s="41"/>
    </row>
    <row r="540" spans="1:34" s="57" customFormat="1" x14ac:dyDescent="0.3">
      <c r="A540" s="41"/>
      <c r="B540" s="41"/>
      <c r="C540" s="53"/>
      <c r="D540" s="54"/>
      <c r="E540" s="44"/>
      <c r="F540" s="55"/>
      <c r="G540" s="56"/>
      <c r="H540" s="56"/>
      <c r="I540" s="56"/>
      <c r="J540" s="56"/>
      <c r="K540" s="56"/>
      <c r="L540" s="56"/>
      <c r="M540" s="56"/>
      <c r="N540" s="56"/>
      <c r="O540" s="56"/>
      <c r="P540" s="56"/>
      <c r="Q540" s="56"/>
      <c r="R540" s="56"/>
      <c r="S540" s="56"/>
      <c r="T540" s="56"/>
      <c r="U540" s="56"/>
      <c r="V540" s="56"/>
      <c r="W540" s="56"/>
      <c r="X540" s="56"/>
      <c r="Y540" s="56"/>
      <c r="Z540" s="56"/>
      <c r="AA540" s="56"/>
      <c r="AB540" s="56"/>
      <c r="AC540" s="56"/>
      <c r="AD540" s="56"/>
      <c r="AE540" s="56"/>
      <c r="AF540" s="56"/>
      <c r="AH540" s="41"/>
    </row>
    <row r="541" spans="1:34" s="57" customFormat="1" x14ac:dyDescent="0.3">
      <c r="A541" s="41"/>
      <c r="B541" s="41"/>
      <c r="C541" s="53"/>
      <c r="D541" s="54"/>
      <c r="E541" s="44"/>
      <c r="F541" s="55"/>
      <c r="G541" s="56"/>
      <c r="H541" s="56"/>
      <c r="I541" s="56"/>
      <c r="J541" s="56"/>
      <c r="K541" s="56"/>
      <c r="L541" s="56"/>
      <c r="M541" s="56"/>
      <c r="N541" s="56"/>
      <c r="O541" s="56"/>
      <c r="P541" s="56"/>
      <c r="Q541" s="56"/>
      <c r="R541" s="56"/>
      <c r="S541" s="56"/>
      <c r="T541" s="56"/>
      <c r="U541" s="56"/>
      <c r="V541" s="56"/>
      <c r="W541" s="56"/>
      <c r="X541" s="56"/>
      <c r="Y541" s="56"/>
      <c r="Z541" s="56"/>
      <c r="AA541" s="56"/>
      <c r="AB541" s="56"/>
      <c r="AC541" s="56"/>
      <c r="AD541" s="56"/>
      <c r="AE541" s="56"/>
      <c r="AF541" s="56"/>
      <c r="AH541" s="41"/>
    </row>
    <row r="542" spans="1:34" s="57" customFormat="1" x14ac:dyDescent="0.3">
      <c r="A542" s="41"/>
      <c r="B542" s="41"/>
      <c r="C542" s="53"/>
      <c r="D542" s="54"/>
      <c r="E542" s="44"/>
      <c r="F542" s="55"/>
      <c r="G542" s="56"/>
      <c r="H542" s="56"/>
      <c r="I542" s="56"/>
      <c r="J542" s="56"/>
      <c r="K542" s="56"/>
      <c r="L542" s="56"/>
      <c r="M542" s="56"/>
      <c r="N542" s="56"/>
      <c r="O542" s="56"/>
      <c r="P542" s="56"/>
      <c r="Q542" s="56"/>
      <c r="R542" s="56"/>
      <c r="S542" s="56"/>
      <c r="T542" s="56"/>
      <c r="U542" s="56"/>
      <c r="V542" s="56"/>
      <c r="W542" s="56"/>
      <c r="X542" s="56"/>
      <c r="Y542" s="56"/>
      <c r="Z542" s="56"/>
      <c r="AA542" s="56"/>
      <c r="AB542" s="56"/>
      <c r="AC542" s="56"/>
      <c r="AD542" s="56"/>
      <c r="AE542" s="56"/>
      <c r="AF542" s="56"/>
      <c r="AH542" s="41"/>
    </row>
    <row r="543" spans="1:34" s="57" customFormat="1" x14ac:dyDescent="0.3">
      <c r="A543" s="41"/>
      <c r="B543" s="41"/>
      <c r="C543" s="53"/>
      <c r="D543" s="54"/>
      <c r="E543" s="44"/>
      <c r="F543" s="55"/>
      <c r="G543" s="56"/>
      <c r="H543" s="56"/>
      <c r="I543" s="56"/>
      <c r="J543" s="56"/>
      <c r="K543" s="56"/>
      <c r="L543" s="56"/>
      <c r="M543" s="56"/>
      <c r="N543" s="56"/>
      <c r="O543" s="56"/>
      <c r="P543" s="56"/>
      <c r="Q543" s="56"/>
      <c r="R543" s="56"/>
      <c r="S543" s="56"/>
      <c r="T543" s="56"/>
      <c r="U543" s="56"/>
      <c r="V543" s="56"/>
      <c r="W543" s="56"/>
      <c r="X543" s="56"/>
      <c r="Y543" s="56"/>
      <c r="Z543" s="56"/>
      <c r="AA543" s="56"/>
      <c r="AB543" s="56"/>
      <c r="AC543" s="56"/>
      <c r="AD543" s="56"/>
      <c r="AE543" s="56"/>
      <c r="AF543" s="56"/>
      <c r="AH543" s="41"/>
    </row>
    <row r="544" spans="1:34" s="57" customFormat="1" x14ac:dyDescent="0.3">
      <c r="A544" s="41"/>
      <c r="B544" s="41"/>
      <c r="C544" s="53"/>
      <c r="D544" s="54"/>
      <c r="E544" s="44"/>
      <c r="F544" s="55"/>
      <c r="G544" s="56"/>
      <c r="H544" s="56"/>
      <c r="I544" s="56"/>
      <c r="J544" s="56"/>
      <c r="K544" s="56"/>
      <c r="L544" s="56"/>
      <c r="M544" s="56"/>
      <c r="N544" s="56"/>
      <c r="O544" s="56"/>
      <c r="P544" s="56"/>
      <c r="Q544" s="56"/>
      <c r="R544" s="56"/>
      <c r="S544" s="56"/>
      <c r="T544" s="56"/>
      <c r="U544" s="56"/>
      <c r="V544" s="56"/>
      <c r="W544" s="56"/>
      <c r="X544" s="56"/>
      <c r="Y544" s="56"/>
      <c r="Z544" s="56"/>
      <c r="AA544" s="56"/>
      <c r="AB544" s="56"/>
      <c r="AC544" s="56"/>
      <c r="AD544" s="56"/>
      <c r="AE544" s="56"/>
      <c r="AF544" s="56"/>
      <c r="AH544" s="41"/>
    </row>
    <row r="545" spans="1:34" s="57" customFormat="1" x14ac:dyDescent="0.3">
      <c r="A545" s="41"/>
      <c r="B545" s="41"/>
      <c r="C545" s="53"/>
      <c r="D545" s="54"/>
      <c r="E545" s="44"/>
      <c r="F545" s="55"/>
      <c r="G545" s="56"/>
      <c r="H545" s="56"/>
      <c r="I545" s="56"/>
      <c r="J545" s="56"/>
      <c r="K545" s="56"/>
      <c r="L545" s="56"/>
      <c r="M545" s="56"/>
      <c r="N545" s="56"/>
      <c r="O545" s="56"/>
      <c r="P545" s="56"/>
      <c r="Q545" s="56"/>
      <c r="R545" s="56"/>
      <c r="S545" s="56"/>
      <c r="T545" s="56"/>
      <c r="U545" s="56"/>
      <c r="V545" s="56"/>
      <c r="W545" s="56"/>
      <c r="X545" s="56"/>
      <c r="Y545" s="56"/>
      <c r="Z545" s="56"/>
      <c r="AA545" s="56"/>
      <c r="AB545" s="56"/>
      <c r="AC545" s="56"/>
      <c r="AD545" s="56"/>
      <c r="AE545" s="56"/>
      <c r="AF545" s="56"/>
      <c r="AH545" s="41"/>
    </row>
    <row r="546" spans="1:34" s="57" customFormat="1" x14ac:dyDescent="0.3">
      <c r="A546" s="41"/>
      <c r="B546" s="41"/>
      <c r="C546" s="53"/>
      <c r="D546" s="54"/>
      <c r="E546" s="44"/>
      <c r="F546" s="55"/>
      <c r="G546" s="56"/>
      <c r="H546" s="56"/>
      <c r="I546" s="56"/>
      <c r="J546" s="56"/>
      <c r="K546" s="56"/>
      <c r="L546" s="56"/>
      <c r="M546" s="56"/>
      <c r="N546" s="56"/>
      <c r="O546" s="56"/>
      <c r="P546" s="56"/>
      <c r="Q546" s="56"/>
      <c r="R546" s="56"/>
      <c r="S546" s="56"/>
      <c r="T546" s="56"/>
      <c r="U546" s="56"/>
      <c r="V546" s="56"/>
      <c r="W546" s="56"/>
      <c r="X546" s="56"/>
      <c r="Y546" s="56"/>
      <c r="Z546" s="56"/>
      <c r="AA546" s="56"/>
      <c r="AB546" s="56"/>
      <c r="AC546" s="56"/>
      <c r="AD546" s="56"/>
      <c r="AE546" s="56"/>
      <c r="AF546" s="56"/>
      <c r="AH546" s="41"/>
    </row>
    <row r="547" spans="1:34" s="57" customFormat="1" x14ac:dyDescent="0.3">
      <c r="A547" s="41"/>
      <c r="B547" s="41"/>
      <c r="C547" s="53"/>
      <c r="D547" s="54"/>
      <c r="E547" s="44"/>
      <c r="F547" s="45"/>
      <c r="G547" s="56"/>
      <c r="H547" s="56"/>
      <c r="I547" s="56"/>
      <c r="J547" s="56"/>
      <c r="K547" s="56"/>
      <c r="L547" s="56"/>
      <c r="M547" s="56"/>
      <c r="N547" s="56"/>
      <c r="O547" s="56"/>
      <c r="P547" s="56"/>
      <c r="Q547" s="56"/>
      <c r="R547" s="56"/>
      <c r="S547" s="56"/>
      <c r="T547" s="56"/>
      <c r="U547" s="56"/>
      <c r="V547" s="56"/>
      <c r="W547" s="56"/>
      <c r="X547" s="56"/>
      <c r="Y547" s="56"/>
      <c r="Z547" s="56"/>
      <c r="AA547" s="56"/>
      <c r="AB547" s="56"/>
      <c r="AC547" s="56"/>
      <c r="AD547" s="56"/>
      <c r="AE547" s="56"/>
      <c r="AF547" s="56"/>
      <c r="AH547" s="41"/>
    </row>
    <row r="548" spans="1:34" s="57" customFormat="1" x14ac:dyDescent="0.3">
      <c r="A548" s="41"/>
      <c r="B548" s="41"/>
      <c r="C548" s="53"/>
      <c r="D548" s="54"/>
      <c r="E548" s="44"/>
      <c r="F548" s="45"/>
      <c r="G548" s="56"/>
      <c r="H548" s="56"/>
      <c r="I548" s="56"/>
      <c r="J548" s="56"/>
      <c r="K548" s="56"/>
      <c r="L548" s="56"/>
      <c r="M548" s="56"/>
      <c r="N548" s="56"/>
      <c r="O548" s="56"/>
      <c r="P548" s="56"/>
      <c r="Q548" s="56"/>
      <c r="R548" s="56"/>
      <c r="S548" s="56"/>
      <c r="T548" s="56"/>
      <c r="U548" s="56"/>
      <c r="V548" s="56"/>
      <c r="W548" s="56"/>
      <c r="X548" s="56"/>
      <c r="Y548" s="56"/>
      <c r="Z548" s="56"/>
      <c r="AA548" s="56"/>
      <c r="AB548" s="56"/>
      <c r="AC548" s="56"/>
      <c r="AD548" s="56"/>
      <c r="AE548" s="56"/>
      <c r="AF548" s="56"/>
      <c r="AH548" s="41"/>
    </row>
    <row r="549" spans="1:34" s="57" customFormat="1" x14ac:dyDescent="0.3">
      <c r="C549" s="42"/>
      <c r="G549" s="51"/>
    </row>
    <row r="550" spans="1:34" s="57" customFormat="1" x14ac:dyDescent="0.3">
      <c r="C550" s="42"/>
      <c r="G550" s="51"/>
    </row>
    <row r="551" spans="1:34" s="57" customFormat="1" x14ac:dyDescent="0.3">
      <c r="C551" s="42"/>
      <c r="G551" s="51"/>
    </row>
    <row r="552" spans="1:34" s="57" customFormat="1" x14ac:dyDescent="0.3">
      <c r="C552" s="42"/>
      <c r="G552" s="51"/>
    </row>
    <row r="553" spans="1:34" s="57" customFormat="1" x14ac:dyDescent="0.3">
      <c r="C553" s="42"/>
      <c r="G553" s="51"/>
    </row>
    <row r="554" spans="1:34" s="57" customFormat="1" x14ac:dyDescent="0.3">
      <c r="C554" s="42"/>
      <c r="G554" s="51"/>
    </row>
    <row r="555" spans="1:34" s="57" customFormat="1" x14ac:dyDescent="0.3">
      <c r="C555" s="42"/>
      <c r="G555" s="51"/>
    </row>
    <row r="556" spans="1:34" s="57" customFormat="1" x14ac:dyDescent="0.3">
      <c r="C556" s="42"/>
      <c r="G556" s="51"/>
    </row>
    <row r="557" spans="1:34" s="57" customFormat="1" x14ac:dyDescent="0.3">
      <c r="C557" s="42"/>
      <c r="G557" s="51"/>
    </row>
    <row r="558" spans="1:34" s="57" customFormat="1" x14ac:dyDescent="0.3">
      <c r="C558" s="42"/>
      <c r="G558" s="51"/>
    </row>
    <row r="559" spans="1:34" s="57" customFormat="1" x14ac:dyDescent="0.3">
      <c r="A559" s="41"/>
      <c r="B559" s="41"/>
      <c r="C559" s="59"/>
      <c r="D559" s="54"/>
      <c r="E559" s="44"/>
      <c r="F559" s="55"/>
      <c r="G559" s="56"/>
      <c r="H559" s="56"/>
      <c r="I559" s="56"/>
      <c r="J559" s="56"/>
      <c r="K559" s="56"/>
      <c r="L559" s="56"/>
      <c r="M559" s="56"/>
      <c r="N559" s="56"/>
      <c r="O559" s="56"/>
      <c r="P559" s="56"/>
      <c r="Q559" s="56"/>
      <c r="R559" s="56"/>
      <c r="S559" s="56"/>
      <c r="T559" s="56"/>
      <c r="U559" s="56"/>
      <c r="V559" s="56"/>
      <c r="W559" s="56"/>
      <c r="X559" s="56"/>
      <c r="Y559" s="56"/>
      <c r="Z559" s="56"/>
      <c r="AA559" s="56"/>
      <c r="AB559" s="56"/>
      <c r="AC559" s="56"/>
      <c r="AD559" s="56"/>
      <c r="AE559" s="56"/>
      <c r="AF559" s="56"/>
      <c r="AH559" s="41"/>
    </row>
    <row r="560" spans="1:34" s="57" customFormat="1" x14ac:dyDescent="0.3">
      <c r="A560" s="41"/>
      <c r="B560" s="41"/>
      <c r="C560" s="59"/>
      <c r="D560" s="54"/>
      <c r="E560" s="44"/>
      <c r="F560" s="55"/>
      <c r="G560" s="56"/>
      <c r="H560" s="56"/>
      <c r="I560" s="56"/>
      <c r="J560" s="56"/>
      <c r="K560" s="56"/>
      <c r="L560" s="56"/>
      <c r="M560" s="56"/>
      <c r="N560" s="56"/>
      <c r="O560" s="56"/>
      <c r="P560" s="56"/>
      <c r="Q560" s="56"/>
      <c r="R560" s="56"/>
      <c r="S560" s="56"/>
      <c r="T560" s="56"/>
      <c r="U560" s="56"/>
      <c r="V560" s="56"/>
      <c r="W560" s="56"/>
      <c r="X560" s="56"/>
      <c r="Y560" s="56"/>
      <c r="Z560" s="56"/>
      <c r="AA560" s="56"/>
      <c r="AB560" s="56"/>
      <c r="AC560" s="56"/>
      <c r="AD560" s="56"/>
      <c r="AE560" s="56"/>
      <c r="AF560" s="56"/>
      <c r="AH560" s="41"/>
    </row>
    <row r="561" spans="1:34" s="57" customFormat="1" x14ac:dyDescent="0.3">
      <c r="A561" s="41"/>
      <c r="B561" s="41"/>
      <c r="C561" s="59"/>
      <c r="D561" s="54"/>
      <c r="E561" s="44"/>
      <c r="F561" s="55"/>
      <c r="G561" s="56"/>
      <c r="H561" s="56"/>
      <c r="I561" s="56"/>
      <c r="J561" s="56"/>
      <c r="K561" s="56"/>
      <c r="L561" s="56"/>
      <c r="M561" s="56"/>
      <c r="N561" s="56"/>
      <c r="O561" s="56"/>
      <c r="P561" s="56"/>
      <c r="Q561" s="56"/>
      <c r="R561" s="56"/>
      <c r="S561" s="56"/>
      <c r="T561" s="56"/>
      <c r="U561" s="56"/>
      <c r="V561" s="56"/>
      <c r="W561" s="56"/>
      <c r="X561" s="56"/>
      <c r="Y561" s="56"/>
      <c r="Z561" s="56"/>
      <c r="AA561" s="56"/>
      <c r="AB561" s="56"/>
      <c r="AC561" s="56"/>
      <c r="AD561" s="56"/>
      <c r="AE561" s="56"/>
      <c r="AF561" s="56"/>
      <c r="AH561" s="41"/>
    </row>
    <row r="562" spans="1:34" s="57" customFormat="1" x14ac:dyDescent="0.3">
      <c r="A562" s="41"/>
      <c r="B562" s="41"/>
      <c r="C562" s="59"/>
      <c r="D562" s="54"/>
      <c r="E562" s="44"/>
      <c r="F562" s="45"/>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H562" s="41"/>
    </row>
    <row r="563" spans="1:34" s="57" customFormat="1" x14ac:dyDescent="0.3">
      <c r="A563" s="41"/>
      <c r="B563" s="41"/>
      <c r="C563" s="59"/>
      <c r="D563" s="54"/>
      <c r="E563" s="44"/>
      <c r="F563" s="45"/>
      <c r="G563" s="56"/>
      <c r="H563" s="56"/>
      <c r="I563" s="56"/>
      <c r="J563" s="56"/>
      <c r="K563" s="56"/>
      <c r="L563" s="56"/>
      <c r="M563" s="56"/>
      <c r="N563" s="56"/>
      <c r="O563" s="56"/>
      <c r="P563" s="56"/>
      <c r="Q563" s="56"/>
      <c r="R563" s="56"/>
      <c r="S563" s="56"/>
      <c r="T563" s="56"/>
      <c r="U563" s="56"/>
      <c r="V563" s="56"/>
      <c r="W563" s="56"/>
      <c r="X563" s="56"/>
      <c r="Y563" s="56"/>
      <c r="Z563" s="56"/>
      <c r="AA563" s="56"/>
      <c r="AB563" s="56"/>
      <c r="AC563" s="56"/>
      <c r="AD563" s="56"/>
      <c r="AE563" s="56"/>
      <c r="AF563" s="56"/>
      <c r="AH563" s="41"/>
    </row>
    <row r="564" spans="1:34" s="57" customFormat="1" x14ac:dyDescent="0.3">
      <c r="C564" s="42"/>
      <c r="G564" s="51"/>
    </row>
    <row r="565" spans="1:34" s="57" customFormat="1" x14ac:dyDescent="0.3">
      <c r="C565" s="42"/>
      <c r="G565" s="51"/>
    </row>
    <row r="566" spans="1:34" s="57" customFormat="1" x14ac:dyDescent="0.3">
      <c r="C566" s="42"/>
      <c r="G566" s="51"/>
    </row>
    <row r="567" spans="1:34" s="57" customFormat="1" x14ac:dyDescent="0.3">
      <c r="C567" s="42"/>
      <c r="G567" s="51"/>
    </row>
    <row r="568" spans="1:34" s="57" customFormat="1" x14ac:dyDescent="0.3">
      <c r="C568" s="42"/>
      <c r="G568" s="51"/>
    </row>
    <row r="569" spans="1:34" s="57" customFormat="1" x14ac:dyDescent="0.3">
      <c r="A569" s="41"/>
      <c r="B569" s="41"/>
      <c r="C569" s="60"/>
      <c r="D569" s="54"/>
      <c r="E569" s="44"/>
      <c r="F569" s="55"/>
      <c r="G569" s="56"/>
      <c r="H569" s="56"/>
      <c r="I569" s="56"/>
      <c r="J569" s="56"/>
      <c r="K569" s="56"/>
      <c r="L569" s="56"/>
      <c r="M569" s="56"/>
      <c r="N569" s="56"/>
      <c r="O569" s="56"/>
      <c r="P569" s="56"/>
      <c r="Q569" s="56"/>
      <c r="R569" s="56"/>
      <c r="S569" s="56"/>
      <c r="T569" s="56"/>
      <c r="U569" s="56"/>
      <c r="V569" s="56"/>
      <c r="W569" s="56"/>
      <c r="X569" s="56"/>
      <c r="Y569" s="56"/>
      <c r="Z569" s="56"/>
      <c r="AA569" s="56"/>
      <c r="AB569" s="56"/>
      <c r="AC569" s="56"/>
      <c r="AD569" s="56"/>
      <c r="AE569" s="56"/>
      <c r="AF569" s="56"/>
      <c r="AH569" s="41"/>
    </row>
    <row r="570" spans="1:34" s="57" customFormat="1" x14ac:dyDescent="0.3">
      <c r="A570" s="41"/>
      <c r="B570" s="41"/>
      <c r="C570" s="60"/>
      <c r="D570" s="54"/>
      <c r="E570" s="44"/>
      <c r="F570" s="55"/>
      <c r="G570" s="56"/>
      <c r="H570" s="56"/>
      <c r="I570" s="56"/>
      <c r="J570" s="56"/>
      <c r="K570" s="56"/>
      <c r="L570" s="56"/>
      <c r="M570" s="56"/>
      <c r="N570" s="56"/>
      <c r="O570" s="56"/>
      <c r="P570" s="56"/>
      <c r="Q570" s="56"/>
      <c r="R570" s="56"/>
      <c r="S570" s="56"/>
      <c r="T570" s="56"/>
      <c r="U570" s="56"/>
      <c r="V570" s="56"/>
      <c r="W570" s="56"/>
      <c r="X570" s="56"/>
      <c r="Y570" s="56"/>
      <c r="Z570" s="56"/>
      <c r="AA570" s="56"/>
      <c r="AB570" s="56"/>
      <c r="AC570" s="56"/>
      <c r="AD570" s="56"/>
      <c r="AE570" s="56"/>
      <c r="AF570" s="56"/>
      <c r="AH570" s="41"/>
    </row>
    <row r="571" spans="1:34" s="57" customFormat="1" x14ac:dyDescent="0.3">
      <c r="A571" s="41"/>
      <c r="B571" s="41"/>
      <c r="C571" s="60"/>
      <c r="D571" s="54"/>
      <c r="E571" s="44"/>
      <c r="F571" s="55"/>
      <c r="G571" s="56"/>
      <c r="H571" s="56"/>
      <c r="I571" s="56"/>
      <c r="J571" s="56"/>
      <c r="K571" s="56"/>
      <c r="L571" s="56"/>
      <c r="M571" s="56"/>
      <c r="N571" s="56"/>
      <c r="O571" s="56"/>
      <c r="P571" s="56"/>
      <c r="Q571" s="56"/>
      <c r="R571" s="56"/>
      <c r="S571" s="56"/>
      <c r="T571" s="56"/>
      <c r="U571" s="56"/>
      <c r="V571" s="56"/>
      <c r="W571" s="56"/>
      <c r="X571" s="56"/>
      <c r="Y571" s="56"/>
      <c r="Z571" s="56"/>
      <c r="AA571" s="56"/>
      <c r="AB571" s="56"/>
      <c r="AC571" s="56"/>
      <c r="AD571" s="56"/>
      <c r="AE571" s="56"/>
      <c r="AF571" s="56"/>
      <c r="AH571" s="41"/>
    </row>
    <row r="572" spans="1:34" s="57" customFormat="1" x14ac:dyDescent="0.3">
      <c r="A572" s="41"/>
      <c r="B572" s="41"/>
      <c r="C572" s="60"/>
      <c r="D572" s="54"/>
      <c r="E572" s="44"/>
      <c r="F572" s="55"/>
      <c r="G572" s="56"/>
      <c r="H572" s="56"/>
      <c r="I572" s="56"/>
      <c r="J572" s="56"/>
      <c r="K572" s="56"/>
      <c r="L572" s="56"/>
      <c r="M572" s="56"/>
      <c r="N572" s="56"/>
      <c r="O572" s="56"/>
      <c r="P572" s="56"/>
      <c r="Q572" s="56"/>
      <c r="R572" s="56"/>
      <c r="S572" s="56"/>
      <c r="T572" s="56"/>
      <c r="U572" s="56"/>
      <c r="V572" s="56"/>
      <c r="W572" s="56"/>
      <c r="X572" s="56"/>
      <c r="Y572" s="56"/>
      <c r="Z572" s="56"/>
      <c r="AA572" s="56"/>
      <c r="AB572" s="56"/>
      <c r="AC572" s="56"/>
      <c r="AD572" s="56"/>
      <c r="AE572" s="56"/>
      <c r="AF572" s="56"/>
      <c r="AH572" s="41"/>
    </row>
    <row r="573" spans="1:34" s="57" customFormat="1" x14ac:dyDescent="0.3">
      <c r="A573" s="41"/>
      <c r="B573" s="41"/>
      <c r="C573" s="60"/>
      <c r="D573" s="54"/>
      <c r="E573" s="44"/>
      <c r="F573" s="55"/>
      <c r="G573" s="56"/>
      <c r="H573" s="56"/>
      <c r="I573" s="56"/>
      <c r="J573" s="56"/>
      <c r="K573" s="56"/>
      <c r="L573" s="56"/>
      <c r="M573" s="56"/>
      <c r="N573" s="56"/>
      <c r="O573" s="56"/>
      <c r="P573" s="56"/>
      <c r="Q573" s="56"/>
      <c r="R573" s="56"/>
      <c r="S573" s="56"/>
      <c r="T573" s="56"/>
      <c r="U573" s="56"/>
      <c r="V573" s="56"/>
      <c r="W573" s="56"/>
      <c r="X573" s="56"/>
      <c r="Y573" s="56"/>
      <c r="Z573" s="56"/>
      <c r="AA573" s="56"/>
      <c r="AB573" s="56"/>
      <c r="AC573" s="56"/>
      <c r="AD573" s="56"/>
      <c r="AE573" s="56"/>
      <c r="AF573" s="56"/>
      <c r="AH573" s="41"/>
    </row>
    <row r="574" spans="1:34" s="57" customFormat="1" x14ac:dyDescent="0.3">
      <c r="A574" s="41"/>
      <c r="B574" s="41"/>
      <c r="C574" s="60"/>
      <c r="D574" s="54"/>
      <c r="E574" s="44"/>
      <c r="F574" s="55"/>
      <c r="G574" s="56"/>
      <c r="H574" s="56"/>
      <c r="I574" s="56"/>
      <c r="J574" s="56"/>
      <c r="K574" s="56"/>
      <c r="L574" s="56"/>
      <c r="M574" s="56"/>
      <c r="N574" s="56"/>
      <c r="O574" s="56"/>
      <c r="P574" s="56"/>
      <c r="Q574" s="56"/>
      <c r="R574" s="56"/>
      <c r="S574" s="56"/>
      <c r="T574" s="56"/>
      <c r="U574" s="56"/>
      <c r="V574" s="56"/>
      <c r="W574" s="56"/>
      <c r="X574" s="56"/>
      <c r="Y574" s="56"/>
      <c r="Z574" s="56"/>
      <c r="AA574" s="56"/>
      <c r="AB574" s="56"/>
      <c r="AC574" s="56"/>
      <c r="AD574" s="56"/>
      <c r="AE574" s="56"/>
      <c r="AF574" s="56"/>
      <c r="AH574" s="41"/>
    </row>
    <row r="575" spans="1:34" s="57" customFormat="1" x14ac:dyDescent="0.3">
      <c r="A575" s="41"/>
      <c r="B575" s="41"/>
      <c r="C575" s="60"/>
      <c r="D575" s="54"/>
      <c r="E575" s="44"/>
      <c r="F575" s="55"/>
      <c r="G575" s="56"/>
      <c r="H575" s="56"/>
      <c r="I575" s="56"/>
      <c r="J575" s="56"/>
      <c r="K575" s="56"/>
      <c r="L575" s="56"/>
      <c r="M575" s="56"/>
      <c r="N575" s="56"/>
      <c r="O575" s="56"/>
      <c r="P575" s="56"/>
      <c r="Q575" s="56"/>
      <c r="R575" s="56"/>
      <c r="S575" s="56"/>
      <c r="T575" s="56"/>
      <c r="U575" s="56"/>
      <c r="V575" s="56"/>
      <c r="W575" s="56"/>
      <c r="X575" s="56"/>
      <c r="Y575" s="56"/>
      <c r="Z575" s="56"/>
      <c r="AA575" s="56"/>
      <c r="AB575" s="56"/>
      <c r="AC575" s="56"/>
      <c r="AD575" s="56"/>
      <c r="AE575" s="56"/>
      <c r="AF575" s="56"/>
      <c r="AH575" s="41"/>
    </row>
    <row r="576" spans="1:34" s="57" customFormat="1" x14ac:dyDescent="0.3">
      <c r="A576" s="41"/>
      <c r="B576" s="41"/>
      <c r="C576" s="60"/>
      <c r="D576" s="54"/>
      <c r="E576" s="44"/>
      <c r="F576" s="55"/>
      <c r="G576" s="56"/>
      <c r="H576" s="56"/>
      <c r="I576" s="56"/>
      <c r="J576" s="56"/>
      <c r="K576" s="56"/>
      <c r="L576" s="56"/>
      <c r="M576" s="56"/>
      <c r="N576" s="56"/>
      <c r="O576" s="56"/>
      <c r="P576" s="56"/>
      <c r="Q576" s="56"/>
      <c r="R576" s="56"/>
      <c r="S576" s="56"/>
      <c r="T576" s="56"/>
      <c r="U576" s="56"/>
      <c r="V576" s="56"/>
      <c r="W576" s="56"/>
      <c r="X576" s="56"/>
      <c r="Y576" s="56"/>
      <c r="Z576" s="56"/>
      <c r="AA576" s="56"/>
      <c r="AB576" s="56"/>
      <c r="AC576" s="56"/>
      <c r="AD576" s="56"/>
      <c r="AE576" s="56"/>
      <c r="AF576" s="56"/>
      <c r="AH576" s="41"/>
    </row>
    <row r="577" spans="1:34" s="57" customFormat="1" x14ac:dyDescent="0.3">
      <c r="A577" s="41"/>
      <c r="B577" s="41"/>
      <c r="C577" s="60"/>
      <c r="D577" s="54"/>
      <c r="E577" s="44"/>
      <c r="F577" s="45"/>
      <c r="G577" s="56"/>
      <c r="H577" s="56"/>
      <c r="I577" s="56"/>
      <c r="J577" s="56"/>
      <c r="K577" s="56"/>
      <c r="L577" s="56"/>
      <c r="M577" s="56"/>
      <c r="N577" s="56"/>
      <c r="O577" s="56"/>
      <c r="P577" s="56"/>
      <c r="Q577" s="56"/>
      <c r="R577" s="56"/>
      <c r="S577" s="56"/>
      <c r="T577" s="56"/>
      <c r="U577" s="56"/>
      <c r="V577" s="56"/>
      <c r="W577" s="56"/>
      <c r="X577" s="56"/>
      <c r="Y577" s="56"/>
      <c r="Z577" s="56"/>
      <c r="AA577" s="56"/>
      <c r="AB577" s="56"/>
      <c r="AC577" s="56"/>
      <c r="AD577" s="56"/>
      <c r="AE577" s="56"/>
      <c r="AF577" s="56"/>
      <c r="AH577" s="41"/>
    </row>
    <row r="578" spans="1:34" s="57" customFormat="1" x14ac:dyDescent="0.3">
      <c r="A578" s="41"/>
      <c r="B578" s="41"/>
      <c r="C578" s="60"/>
      <c r="D578" s="54"/>
      <c r="E578" s="44"/>
      <c r="F578" s="45"/>
      <c r="G578" s="56"/>
      <c r="H578" s="56"/>
      <c r="I578" s="56"/>
      <c r="J578" s="56"/>
      <c r="K578" s="56"/>
      <c r="L578" s="56"/>
      <c r="M578" s="56"/>
      <c r="N578" s="56"/>
      <c r="O578" s="56"/>
      <c r="P578" s="56"/>
      <c r="Q578" s="56"/>
      <c r="R578" s="56"/>
      <c r="S578" s="56"/>
      <c r="T578" s="56"/>
      <c r="U578" s="56"/>
      <c r="V578" s="56"/>
      <c r="W578" s="56"/>
      <c r="X578" s="56"/>
      <c r="Y578" s="56"/>
      <c r="Z578" s="56"/>
      <c r="AA578" s="56"/>
      <c r="AB578" s="56"/>
      <c r="AC578" s="56"/>
      <c r="AD578" s="56"/>
      <c r="AE578" s="56"/>
      <c r="AF578" s="56"/>
      <c r="AH578" s="41"/>
    </row>
    <row r="579" spans="1:34" x14ac:dyDescent="0.3">
      <c r="G579" s="10"/>
      <c r="K579" s="40"/>
      <c r="L579" s="40"/>
      <c r="M579" s="40"/>
      <c r="N579" s="40"/>
    </row>
  </sheetData>
  <mergeCells count="16">
    <mergeCell ref="A3:AG3"/>
    <mergeCell ref="AG5:AG7"/>
    <mergeCell ref="A5:A7"/>
    <mergeCell ref="B5:B7"/>
    <mergeCell ref="F5:F7"/>
    <mergeCell ref="E5:E7"/>
    <mergeCell ref="G5:G7"/>
    <mergeCell ref="C5:C7"/>
    <mergeCell ref="AA6:AF6"/>
    <mergeCell ref="N6:P6"/>
    <mergeCell ref="U6:Z6"/>
    <mergeCell ref="AH5:AH7"/>
    <mergeCell ref="H6:M6"/>
    <mergeCell ref="D5:D7"/>
    <mergeCell ref="H5:AF5"/>
    <mergeCell ref="Q6:T6"/>
  </mergeCells>
  <hyperlinks>
    <hyperlink ref="C211" r:id="rId1" xr:uid="{00000000-0004-0000-0000-000000000000}"/>
  </hyperlinks>
  <pageMargins left="0.23622047244094491" right="0.23622047244094491" top="0.74803149606299213" bottom="0.74803149606299213" header="0.31496062992125984" footer="0.31496062992125984"/>
  <pageSetup paperSize="9" scale="41" orientation="landscape" r:id="rId2"/>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000-000000000000}">
          <x14:formula1>
            <xm:f>'Коды программ'!$A$2:$A$578</xm:f>
          </x14:formula1>
          <xm:sqref>C9:C13</xm:sqref>
        </x14:dataValidation>
        <x14:dataValidation type="list" allowBlank="1" showInputMessage="1" showErrorMessage="1" xr:uid="{00000000-0002-0000-0000-000001000000}">
          <x14:formula1>
            <xm:f>'Коды программ'!$G$2:$G$86</xm:f>
          </x14:formula1>
          <xm:sqref>B9:B13</xm:sqref>
        </x14:dataValidation>
        <x14:dataValidation type="list" allowBlank="1" showInputMessage="1" showErrorMessage="1" xr:uid="{00000000-0002-0000-0000-000002000000}">
          <x14:formula1>
            <xm:f>'Коды программ'!$K$2:$K$9</xm:f>
          </x14:formula1>
          <xm:sqref>A9:A13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578"/>
  <sheetViews>
    <sheetView workbookViewId="0">
      <pane ySplit="1" topLeftCell="A29" activePane="bottomLeft" state="frozen"/>
      <selection pane="bottomLeft" activeCell="C60" sqref="C60"/>
    </sheetView>
  </sheetViews>
  <sheetFormatPr defaultRowHeight="15" x14ac:dyDescent="0.25"/>
  <cols>
    <col min="1" max="1" width="11.42578125" customWidth="1"/>
    <col min="2" max="2" width="129.7109375" bestFit="1" customWidth="1"/>
    <col min="3" max="3" width="33.140625" customWidth="1"/>
    <col min="5" max="5" width="13.85546875" customWidth="1"/>
  </cols>
  <sheetData>
    <row r="1" spans="1:11" x14ac:dyDescent="0.25">
      <c r="A1" s="1" t="s">
        <v>0</v>
      </c>
      <c r="B1" s="1"/>
      <c r="C1" s="1" t="s">
        <v>1</v>
      </c>
      <c r="D1" s="1"/>
      <c r="E1" s="1" t="s">
        <v>6</v>
      </c>
      <c r="F1" s="1"/>
      <c r="G1" t="s">
        <v>678</v>
      </c>
      <c r="K1" t="s">
        <v>689</v>
      </c>
    </row>
    <row r="2" spans="1:11" x14ac:dyDescent="0.25">
      <c r="A2" s="1" t="s">
        <v>19</v>
      </c>
      <c r="B2" s="1" t="s">
        <v>740</v>
      </c>
      <c r="C2" s="1" t="s">
        <v>2</v>
      </c>
      <c r="D2" s="1"/>
      <c r="E2" s="1" t="s">
        <v>17</v>
      </c>
      <c r="F2" s="1"/>
      <c r="G2" s="2" t="s">
        <v>596</v>
      </c>
      <c r="K2" t="s">
        <v>681</v>
      </c>
    </row>
    <row r="3" spans="1:11" x14ac:dyDescent="0.25">
      <c r="A3" s="1" t="s">
        <v>20</v>
      </c>
      <c r="B3" s="1" t="s">
        <v>741</v>
      </c>
      <c r="C3" s="1" t="s">
        <v>3</v>
      </c>
      <c r="D3" s="1"/>
      <c r="E3" s="1" t="s">
        <v>7</v>
      </c>
      <c r="F3" s="1"/>
      <c r="G3" s="2" t="s">
        <v>597</v>
      </c>
      <c r="K3" t="s">
        <v>682</v>
      </c>
    </row>
    <row r="4" spans="1:11" x14ac:dyDescent="0.25">
      <c r="A4" s="1" t="s">
        <v>21</v>
      </c>
      <c r="B4" s="1" t="s">
        <v>742</v>
      </c>
      <c r="C4" s="1" t="s">
        <v>4</v>
      </c>
      <c r="D4" s="1"/>
      <c r="E4" s="1"/>
      <c r="F4" s="1"/>
      <c r="G4" s="2" t="s">
        <v>598</v>
      </c>
      <c r="K4" t="s">
        <v>683</v>
      </c>
    </row>
    <row r="5" spans="1:11" x14ac:dyDescent="0.25">
      <c r="A5" s="1" t="s">
        <v>22</v>
      </c>
      <c r="B5" s="1" t="s">
        <v>743</v>
      </c>
      <c r="C5" s="1" t="s">
        <v>5</v>
      </c>
      <c r="D5" s="1"/>
      <c r="E5" s="1"/>
      <c r="F5" s="1"/>
      <c r="G5" s="2" t="s">
        <v>599</v>
      </c>
      <c r="K5" t="s">
        <v>684</v>
      </c>
    </row>
    <row r="6" spans="1:11" x14ac:dyDescent="0.25">
      <c r="A6" s="1" t="s">
        <v>23</v>
      </c>
      <c r="B6" s="1" t="s">
        <v>744</v>
      </c>
      <c r="C6" s="1"/>
      <c r="D6" s="1"/>
      <c r="E6" s="1"/>
      <c r="F6" s="1"/>
      <c r="G6" s="2" t="s">
        <v>600</v>
      </c>
      <c r="K6" t="s">
        <v>685</v>
      </c>
    </row>
    <row r="7" spans="1:11" x14ac:dyDescent="0.25">
      <c r="A7" s="1" t="s">
        <v>24</v>
      </c>
      <c r="B7" s="1" t="s">
        <v>745</v>
      </c>
      <c r="C7" s="1"/>
      <c r="D7" s="1"/>
      <c r="E7" s="1"/>
      <c r="F7" s="1"/>
      <c r="G7" s="2" t="s">
        <v>601</v>
      </c>
      <c r="K7" t="s">
        <v>686</v>
      </c>
    </row>
    <row r="8" spans="1:11" x14ac:dyDescent="0.25">
      <c r="A8" s="1" t="s">
        <v>25</v>
      </c>
      <c r="B8" s="1" t="s">
        <v>746</v>
      </c>
      <c r="C8" s="1"/>
      <c r="D8" s="1"/>
      <c r="E8" s="1"/>
      <c r="F8" s="1"/>
      <c r="G8" s="2" t="s">
        <v>602</v>
      </c>
      <c r="K8" t="s">
        <v>687</v>
      </c>
    </row>
    <row r="9" spans="1:11" x14ac:dyDescent="0.25">
      <c r="A9" s="1" t="s">
        <v>26</v>
      </c>
      <c r="B9" s="1" t="s">
        <v>747</v>
      </c>
      <c r="C9" s="1"/>
      <c r="D9" s="1"/>
      <c r="E9" s="1"/>
      <c r="F9" s="1"/>
      <c r="G9" s="2" t="s">
        <v>603</v>
      </c>
      <c r="K9" t="s">
        <v>688</v>
      </c>
    </row>
    <row r="10" spans="1:11" x14ac:dyDescent="0.25">
      <c r="A10" s="1" t="s">
        <v>27</v>
      </c>
      <c r="B10" s="1" t="s">
        <v>748</v>
      </c>
      <c r="C10" s="1"/>
      <c r="D10" s="1"/>
      <c r="E10" s="1"/>
      <c r="F10" s="1"/>
      <c r="G10" s="2" t="s">
        <v>604</v>
      </c>
    </row>
    <row r="11" spans="1:11" x14ac:dyDescent="0.25">
      <c r="A11" s="1" t="s">
        <v>28</v>
      </c>
      <c r="B11" s="1" t="s">
        <v>749</v>
      </c>
      <c r="C11" s="1"/>
      <c r="D11" s="1"/>
      <c r="E11" s="1"/>
      <c r="F11" s="1"/>
      <c r="G11" s="2" t="s">
        <v>605</v>
      </c>
    </row>
    <row r="12" spans="1:11" x14ac:dyDescent="0.25">
      <c r="A12" s="1" t="s">
        <v>29</v>
      </c>
      <c r="B12" s="1" t="s">
        <v>750</v>
      </c>
      <c r="C12" s="1"/>
      <c r="D12" s="1"/>
      <c r="E12" s="1"/>
      <c r="F12" s="1"/>
      <c r="G12" s="2" t="s">
        <v>606</v>
      </c>
    </row>
    <row r="13" spans="1:11" x14ac:dyDescent="0.25">
      <c r="A13" s="1" t="s">
        <v>30</v>
      </c>
      <c r="B13" s="1" t="s">
        <v>751</v>
      </c>
      <c r="C13" s="1"/>
      <c r="D13" s="1"/>
      <c r="E13" s="1"/>
      <c r="F13" s="1"/>
      <c r="G13" s="2" t="s">
        <v>607</v>
      </c>
    </row>
    <row r="14" spans="1:11" x14ac:dyDescent="0.25">
      <c r="A14" s="1" t="s">
        <v>31</v>
      </c>
      <c r="B14" s="1" t="s">
        <v>752</v>
      </c>
      <c r="C14" s="1"/>
      <c r="D14" s="1"/>
      <c r="E14" s="1"/>
      <c r="F14" s="1"/>
      <c r="G14" s="2" t="s">
        <v>608</v>
      </c>
    </row>
    <row r="15" spans="1:11" x14ac:dyDescent="0.25">
      <c r="A15" s="1" t="s">
        <v>32</v>
      </c>
      <c r="B15" t="s">
        <v>753</v>
      </c>
      <c r="G15" s="2" t="s">
        <v>609</v>
      </c>
    </row>
    <row r="16" spans="1:11" x14ac:dyDescent="0.25">
      <c r="A16" s="1" t="s">
        <v>33</v>
      </c>
      <c r="B16" t="s">
        <v>754</v>
      </c>
      <c r="G16" s="2" t="s">
        <v>610</v>
      </c>
    </row>
    <row r="17" spans="1:7" x14ac:dyDescent="0.25">
      <c r="A17" s="1" t="s">
        <v>34</v>
      </c>
      <c r="B17" t="s">
        <v>755</v>
      </c>
      <c r="G17" s="2" t="s">
        <v>611</v>
      </c>
    </row>
    <row r="18" spans="1:7" x14ac:dyDescent="0.25">
      <c r="A18" s="1" t="s">
        <v>35</v>
      </c>
      <c r="B18" t="s">
        <v>756</v>
      </c>
      <c r="G18" s="2" t="s">
        <v>612</v>
      </c>
    </row>
    <row r="19" spans="1:7" x14ac:dyDescent="0.25">
      <c r="A19" s="1" t="s">
        <v>36</v>
      </c>
      <c r="B19" t="s">
        <v>757</v>
      </c>
      <c r="G19" s="2" t="s">
        <v>613</v>
      </c>
    </row>
    <row r="20" spans="1:7" x14ac:dyDescent="0.25">
      <c r="A20" s="1" t="s">
        <v>37</v>
      </c>
      <c r="B20" t="s">
        <v>758</v>
      </c>
      <c r="G20" s="2" t="s">
        <v>614</v>
      </c>
    </row>
    <row r="21" spans="1:7" x14ac:dyDescent="0.25">
      <c r="A21" s="1" t="s">
        <v>38</v>
      </c>
      <c r="B21" t="s">
        <v>759</v>
      </c>
      <c r="G21" s="2" t="s">
        <v>615</v>
      </c>
    </row>
    <row r="22" spans="1:7" x14ac:dyDescent="0.25">
      <c r="A22" s="1" t="s">
        <v>39</v>
      </c>
      <c r="B22" t="s">
        <v>760</v>
      </c>
      <c r="G22" s="2" t="s">
        <v>616</v>
      </c>
    </row>
    <row r="23" spans="1:7" x14ac:dyDescent="0.25">
      <c r="A23" s="1" t="s">
        <v>40</v>
      </c>
      <c r="B23" t="s">
        <v>761</v>
      </c>
      <c r="G23" s="2" t="s">
        <v>617</v>
      </c>
    </row>
    <row r="24" spans="1:7" x14ac:dyDescent="0.25">
      <c r="A24" s="1" t="s">
        <v>41</v>
      </c>
      <c r="B24" t="s">
        <v>762</v>
      </c>
      <c r="G24" s="2" t="s">
        <v>618</v>
      </c>
    </row>
    <row r="25" spans="1:7" x14ac:dyDescent="0.25">
      <c r="A25" s="1" t="s">
        <v>42</v>
      </c>
      <c r="B25" t="s">
        <v>763</v>
      </c>
      <c r="G25" s="2" t="s">
        <v>619</v>
      </c>
    </row>
    <row r="26" spans="1:7" x14ac:dyDescent="0.25">
      <c r="A26" s="1" t="s">
        <v>43</v>
      </c>
      <c r="B26" t="s">
        <v>764</v>
      </c>
      <c r="G26" s="2" t="s">
        <v>620</v>
      </c>
    </row>
    <row r="27" spans="1:7" x14ac:dyDescent="0.25">
      <c r="A27" s="1" t="s">
        <v>44</v>
      </c>
      <c r="B27" t="s">
        <v>765</v>
      </c>
      <c r="G27" s="2" t="s">
        <v>621</v>
      </c>
    </row>
    <row r="28" spans="1:7" x14ac:dyDescent="0.25">
      <c r="A28" s="1" t="s">
        <v>45</v>
      </c>
      <c r="B28" t="s">
        <v>766</v>
      </c>
      <c r="G28" s="2" t="s">
        <v>622</v>
      </c>
    </row>
    <row r="29" spans="1:7" x14ac:dyDescent="0.25">
      <c r="A29" s="1" t="s">
        <v>46</v>
      </c>
      <c r="B29" t="s">
        <v>767</v>
      </c>
      <c r="G29" s="2" t="s">
        <v>623</v>
      </c>
    </row>
    <row r="30" spans="1:7" x14ac:dyDescent="0.25">
      <c r="A30" s="1" t="s">
        <v>47</v>
      </c>
      <c r="B30" t="s">
        <v>768</v>
      </c>
      <c r="G30" s="2" t="s">
        <v>624</v>
      </c>
    </row>
    <row r="31" spans="1:7" x14ac:dyDescent="0.25">
      <c r="A31" s="1" t="s">
        <v>48</v>
      </c>
      <c r="B31" t="s">
        <v>769</v>
      </c>
      <c r="G31" s="2" t="s">
        <v>625</v>
      </c>
    </row>
    <row r="32" spans="1:7" x14ac:dyDescent="0.25">
      <c r="A32" s="1" t="s">
        <v>49</v>
      </c>
      <c r="B32" t="s">
        <v>770</v>
      </c>
      <c r="G32" s="2" t="s">
        <v>626</v>
      </c>
    </row>
    <row r="33" spans="1:7" x14ac:dyDescent="0.25">
      <c r="A33" s="1" t="s">
        <v>50</v>
      </c>
      <c r="B33" t="s">
        <v>771</v>
      </c>
      <c r="G33" s="2" t="s">
        <v>627</v>
      </c>
    </row>
    <row r="34" spans="1:7" x14ac:dyDescent="0.25">
      <c r="A34" s="1" t="s">
        <v>51</v>
      </c>
      <c r="B34" t="s">
        <v>772</v>
      </c>
      <c r="G34" s="2" t="s">
        <v>16</v>
      </c>
    </row>
    <row r="35" spans="1:7" x14ac:dyDescent="0.25">
      <c r="A35" s="1" t="s">
        <v>52</v>
      </c>
      <c r="B35" t="s">
        <v>773</v>
      </c>
      <c r="G35" s="2" t="s">
        <v>628</v>
      </c>
    </row>
    <row r="36" spans="1:7" x14ac:dyDescent="0.25">
      <c r="A36" s="1" t="s">
        <v>53</v>
      </c>
      <c r="B36" t="s">
        <v>774</v>
      </c>
      <c r="G36" s="2" t="s">
        <v>629</v>
      </c>
    </row>
    <row r="37" spans="1:7" x14ac:dyDescent="0.25">
      <c r="A37" s="1" t="s">
        <v>54</v>
      </c>
      <c r="B37" t="s">
        <v>775</v>
      </c>
      <c r="G37" s="2" t="s">
        <v>630</v>
      </c>
    </row>
    <row r="38" spans="1:7" x14ac:dyDescent="0.25">
      <c r="A38" s="1" t="s">
        <v>55</v>
      </c>
      <c r="B38" t="s">
        <v>776</v>
      </c>
      <c r="G38" s="2" t="s">
        <v>631</v>
      </c>
    </row>
    <row r="39" spans="1:7" x14ac:dyDescent="0.25">
      <c r="A39" s="1" t="s">
        <v>56</v>
      </c>
      <c r="B39" t="s">
        <v>777</v>
      </c>
      <c r="G39" s="2" t="s">
        <v>632</v>
      </c>
    </row>
    <row r="40" spans="1:7" x14ac:dyDescent="0.25">
      <c r="A40" s="1" t="s">
        <v>57</v>
      </c>
      <c r="B40" t="s">
        <v>778</v>
      </c>
      <c r="G40" s="2" t="s">
        <v>633</v>
      </c>
    </row>
    <row r="41" spans="1:7" x14ac:dyDescent="0.25">
      <c r="A41" s="1" t="s">
        <v>58</v>
      </c>
      <c r="B41" t="s">
        <v>779</v>
      </c>
      <c r="G41" s="2" t="s">
        <v>634</v>
      </c>
    </row>
    <row r="42" spans="1:7" x14ac:dyDescent="0.25">
      <c r="A42" s="1" t="s">
        <v>59</v>
      </c>
      <c r="B42" t="s">
        <v>780</v>
      </c>
      <c r="G42" s="2" t="s">
        <v>635</v>
      </c>
    </row>
    <row r="43" spans="1:7" x14ac:dyDescent="0.25">
      <c r="A43" s="1" t="s">
        <v>60</v>
      </c>
      <c r="B43" t="s">
        <v>781</v>
      </c>
      <c r="G43" s="2" t="s">
        <v>636</v>
      </c>
    </row>
    <row r="44" spans="1:7" x14ac:dyDescent="0.25">
      <c r="A44" s="1" t="s">
        <v>61</v>
      </c>
      <c r="B44" t="s">
        <v>782</v>
      </c>
      <c r="G44" s="2" t="s">
        <v>637</v>
      </c>
    </row>
    <row r="45" spans="1:7" x14ac:dyDescent="0.25">
      <c r="A45" s="1" t="s">
        <v>62</v>
      </c>
      <c r="B45" t="s">
        <v>783</v>
      </c>
      <c r="G45" s="2" t="s">
        <v>638</v>
      </c>
    </row>
    <row r="46" spans="1:7" x14ac:dyDescent="0.25">
      <c r="A46" s="1" t="s">
        <v>63</v>
      </c>
      <c r="B46" t="s">
        <v>784</v>
      </c>
      <c r="G46" s="2" t="s">
        <v>639</v>
      </c>
    </row>
    <row r="47" spans="1:7" x14ac:dyDescent="0.25">
      <c r="A47" s="1" t="s">
        <v>64</v>
      </c>
      <c r="B47" t="s">
        <v>785</v>
      </c>
      <c r="G47" s="2" t="s">
        <v>640</v>
      </c>
    </row>
    <row r="48" spans="1:7" x14ac:dyDescent="0.25">
      <c r="A48" s="1" t="s">
        <v>65</v>
      </c>
      <c r="B48" t="s">
        <v>786</v>
      </c>
      <c r="G48" s="2" t="s">
        <v>641</v>
      </c>
    </row>
    <row r="49" spans="1:7" x14ac:dyDescent="0.25">
      <c r="A49" s="1" t="s">
        <v>66</v>
      </c>
      <c r="B49" t="s">
        <v>787</v>
      </c>
      <c r="G49" s="2" t="s">
        <v>642</v>
      </c>
    </row>
    <row r="50" spans="1:7" x14ac:dyDescent="0.25">
      <c r="A50" s="1" t="s">
        <v>67</v>
      </c>
      <c r="B50" t="s">
        <v>788</v>
      </c>
      <c r="G50" s="2" t="s">
        <v>643</v>
      </c>
    </row>
    <row r="51" spans="1:7" x14ac:dyDescent="0.25">
      <c r="A51" s="1" t="s">
        <v>68</v>
      </c>
      <c r="B51" t="s">
        <v>789</v>
      </c>
      <c r="G51" s="2" t="s">
        <v>644</v>
      </c>
    </row>
    <row r="52" spans="1:7" x14ac:dyDescent="0.25">
      <c r="A52" s="1" t="s">
        <v>69</v>
      </c>
      <c r="B52" t="s">
        <v>790</v>
      </c>
      <c r="G52" s="2" t="s">
        <v>645</v>
      </c>
    </row>
    <row r="53" spans="1:7" x14ac:dyDescent="0.25">
      <c r="A53" s="1" t="s">
        <v>70</v>
      </c>
      <c r="B53" t="s">
        <v>791</v>
      </c>
      <c r="G53" s="2" t="s">
        <v>646</v>
      </c>
    </row>
    <row r="54" spans="1:7" x14ac:dyDescent="0.25">
      <c r="A54" s="1" t="s">
        <v>71</v>
      </c>
      <c r="B54" t="s">
        <v>792</v>
      </c>
      <c r="G54" s="2" t="s">
        <v>647</v>
      </c>
    </row>
    <row r="55" spans="1:7" x14ac:dyDescent="0.25">
      <c r="A55" s="1" t="s">
        <v>72</v>
      </c>
      <c r="B55" t="s">
        <v>793</v>
      </c>
      <c r="G55" s="2" t="s">
        <v>648</v>
      </c>
    </row>
    <row r="56" spans="1:7" x14ac:dyDescent="0.25">
      <c r="A56" s="1" t="s">
        <v>73</v>
      </c>
      <c r="B56" t="s">
        <v>794</v>
      </c>
      <c r="G56" s="2" t="s">
        <v>649</v>
      </c>
    </row>
    <row r="57" spans="1:7" x14ac:dyDescent="0.25">
      <c r="A57" s="1" t="s">
        <v>74</v>
      </c>
      <c r="B57" t="s">
        <v>795</v>
      </c>
      <c r="G57" s="2" t="s">
        <v>650</v>
      </c>
    </row>
    <row r="58" spans="1:7" x14ac:dyDescent="0.25">
      <c r="A58" s="1" t="s">
        <v>75</v>
      </c>
      <c r="B58" t="s">
        <v>796</v>
      </c>
      <c r="G58" s="2" t="s">
        <v>651</v>
      </c>
    </row>
    <row r="59" spans="1:7" x14ac:dyDescent="0.25">
      <c r="A59" s="1" t="s">
        <v>76</v>
      </c>
      <c r="B59" t="s">
        <v>797</v>
      </c>
      <c r="G59" s="2" t="s">
        <v>652</v>
      </c>
    </row>
    <row r="60" spans="1:7" x14ac:dyDescent="0.25">
      <c r="A60" s="1" t="s">
        <v>77</v>
      </c>
      <c r="B60" t="s">
        <v>798</v>
      </c>
      <c r="G60" s="2" t="s">
        <v>680</v>
      </c>
    </row>
    <row r="61" spans="1:7" x14ac:dyDescent="0.25">
      <c r="A61" s="1" t="s">
        <v>78</v>
      </c>
      <c r="B61" t="s">
        <v>799</v>
      </c>
      <c r="G61" s="2" t="s">
        <v>653</v>
      </c>
    </row>
    <row r="62" spans="1:7" x14ac:dyDescent="0.25">
      <c r="A62" s="1" t="s">
        <v>79</v>
      </c>
      <c r="B62" t="s">
        <v>800</v>
      </c>
      <c r="G62" s="2" t="s">
        <v>654</v>
      </c>
    </row>
    <row r="63" spans="1:7" x14ac:dyDescent="0.25">
      <c r="A63" s="1" t="s">
        <v>80</v>
      </c>
      <c r="B63" t="s">
        <v>801</v>
      </c>
      <c r="G63" s="2" t="s">
        <v>655</v>
      </c>
    </row>
    <row r="64" spans="1:7" x14ac:dyDescent="0.25">
      <c r="A64" s="1" t="s">
        <v>81</v>
      </c>
      <c r="B64" t="s">
        <v>802</v>
      </c>
      <c r="G64" s="2" t="s">
        <v>656</v>
      </c>
    </row>
    <row r="65" spans="1:7" x14ac:dyDescent="0.25">
      <c r="A65" s="1" t="s">
        <v>82</v>
      </c>
      <c r="B65" t="s">
        <v>803</v>
      </c>
      <c r="G65" s="2" t="s">
        <v>657</v>
      </c>
    </row>
    <row r="66" spans="1:7" x14ac:dyDescent="0.25">
      <c r="A66" s="1" t="s">
        <v>83</v>
      </c>
      <c r="B66" t="s">
        <v>804</v>
      </c>
      <c r="G66" s="2" t="s">
        <v>658</v>
      </c>
    </row>
    <row r="67" spans="1:7" x14ac:dyDescent="0.25">
      <c r="A67" s="1" t="s">
        <v>84</v>
      </c>
      <c r="B67" t="s">
        <v>805</v>
      </c>
      <c r="G67" s="2" t="s">
        <v>659</v>
      </c>
    </row>
    <row r="68" spans="1:7" x14ac:dyDescent="0.25">
      <c r="A68" s="1" t="s">
        <v>85</v>
      </c>
      <c r="B68" t="s">
        <v>806</v>
      </c>
      <c r="G68" s="2" t="s">
        <v>660</v>
      </c>
    </row>
    <row r="69" spans="1:7" x14ac:dyDescent="0.25">
      <c r="A69" s="1" t="s">
        <v>86</v>
      </c>
      <c r="B69" t="s">
        <v>807</v>
      </c>
      <c r="G69" s="2" t="s">
        <v>661</v>
      </c>
    </row>
    <row r="70" spans="1:7" x14ac:dyDescent="0.25">
      <c r="A70" s="1" t="s">
        <v>87</v>
      </c>
      <c r="B70" t="s">
        <v>808</v>
      </c>
      <c r="G70" s="2" t="s">
        <v>662</v>
      </c>
    </row>
    <row r="71" spans="1:7" x14ac:dyDescent="0.25">
      <c r="A71" s="1" t="s">
        <v>88</v>
      </c>
      <c r="B71" t="s">
        <v>809</v>
      </c>
      <c r="G71" s="2" t="s">
        <v>663</v>
      </c>
    </row>
    <row r="72" spans="1:7" x14ac:dyDescent="0.25">
      <c r="A72" s="1" t="s">
        <v>89</v>
      </c>
      <c r="B72" t="s">
        <v>810</v>
      </c>
      <c r="G72" s="2" t="s">
        <v>664</v>
      </c>
    </row>
    <row r="73" spans="1:7" x14ac:dyDescent="0.25">
      <c r="A73" s="1" t="s">
        <v>90</v>
      </c>
      <c r="B73" t="s">
        <v>811</v>
      </c>
      <c r="G73" s="2" t="s">
        <v>665</v>
      </c>
    </row>
    <row r="74" spans="1:7" x14ac:dyDescent="0.25">
      <c r="A74" s="1" t="s">
        <v>91</v>
      </c>
      <c r="B74" t="s">
        <v>812</v>
      </c>
      <c r="G74" s="2" t="s">
        <v>666</v>
      </c>
    </row>
    <row r="75" spans="1:7" x14ac:dyDescent="0.25">
      <c r="A75" s="1" t="s">
        <v>92</v>
      </c>
      <c r="B75" t="s">
        <v>813</v>
      </c>
      <c r="G75" s="2" t="s">
        <v>667</v>
      </c>
    </row>
    <row r="76" spans="1:7" x14ac:dyDescent="0.25">
      <c r="A76" s="1" t="s">
        <v>93</v>
      </c>
      <c r="B76" t="s">
        <v>814</v>
      </c>
      <c r="G76" s="2" t="s">
        <v>668</v>
      </c>
    </row>
    <row r="77" spans="1:7" x14ac:dyDescent="0.25">
      <c r="A77" s="1" t="s">
        <v>94</v>
      </c>
      <c r="B77" t="s">
        <v>815</v>
      </c>
      <c r="G77" s="2" t="s">
        <v>669</v>
      </c>
    </row>
    <row r="78" spans="1:7" x14ac:dyDescent="0.25">
      <c r="A78" s="1" t="s">
        <v>95</v>
      </c>
      <c r="B78" t="s">
        <v>816</v>
      </c>
      <c r="G78" s="2" t="s">
        <v>670</v>
      </c>
    </row>
    <row r="79" spans="1:7" x14ac:dyDescent="0.25">
      <c r="A79" s="1" t="s">
        <v>96</v>
      </c>
      <c r="B79" t="s">
        <v>817</v>
      </c>
      <c r="G79" s="2" t="s">
        <v>671</v>
      </c>
    </row>
    <row r="80" spans="1:7" x14ac:dyDescent="0.25">
      <c r="A80" s="1" t="s">
        <v>97</v>
      </c>
      <c r="B80" t="s">
        <v>818</v>
      </c>
      <c r="G80" s="2" t="s">
        <v>672</v>
      </c>
    </row>
    <row r="81" spans="1:7" x14ac:dyDescent="0.25">
      <c r="A81" s="1" t="s">
        <v>98</v>
      </c>
      <c r="B81" t="s">
        <v>819</v>
      </c>
      <c r="G81" s="2" t="s">
        <v>673</v>
      </c>
    </row>
    <row r="82" spans="1:7" x14ac:dyDescent="0.25">
      <c r="A82" s="1" t="s">
        <v>99</v>
      </c>
      <c r="B82" t="s">
        <v>820</v>
      </c>
      <c r="G82" s="2" t="s">
        <v>674</v>
      </c>
    </row>
    <row r="83" spans="1:7" x14ac:dyDescent="0.25">
      <c r="A83" s="1" t="s">
        <v>100</v>
      </c>
      <c r="B83" t="s">
        <v>821</v>
      </c>
      <c r="G83" s="2" t="s">
        <v>675</v>
      </c>
    </row>
    <row r="84" spans="1:7" x14ac:dyDescent="0.25">
      <c r="A84" s="1" t="s">
        <v>101</v>
      </c>
      <c r="B84" t="s">
        <v>822</v>
      </c>
      <c r="G84" s="2" t="s">
        <v>679</v>
      </c>
    </row>
    <row r="85" spans="1:7" x14ac:dyDescent="0.25">
      <c r="A85" s="1" t="s">
        <v>102</v>
      </c>
      <c r="B85" t="s">
        <v>823</v>
      </c>
      <c r="G85" s="2" t="s">
        <v>676</v>
      </c>
    </row>
    <row r="86" spans="1:7" x14ac:dyDescent="0.25">
      <c r="A86" s="1" t="s">
        <v>103</v>
      </c>
      <c r="B86" t="s">
        <v>824</v>
      </c>
      <c r="G86" s="2" t="s">
        <v>677</v>
      </c>
    </row>
    <row r="87" spans="1:7" x14ac:dyDescent="0.25">
      <c r="A87" s="1" t="s">
        <v>104</v>
      </c>
      <c r="B87" t="s">
        <v>825</v>
      </c>
    </row>
    <row r="88" spans="1:7" x14ac:dyDescent="0.25">
      <c r="A88" s="1" t="s">
        <v>105</v>
      </c>
      <c r="B88" t="s">
        <v>826</v>
      </c>
    </row>
    <row r="89" spans="1:7" x14ac:dyDescent="0.25">
      <c r="A89" s="1" t="s">
        <v>106</v>
      </c>
      <c r="B89" t="s">
        <v>827</v>
      </c>
    </row>
    <row r="90" spans="1:7" x14ac:dyDescent="0.25">
      <c r="A90" s="1" t="s">
        <v>107</v>
      </c>
      <c r="B90" t="s">
        <v>828</v>
      </c>
    </row>
    <row r="91" spans="1:7" x14ac:dyDescent="0.25">
      <c r="A91" s="1" t="s">
        <v>108</v>
      </c>
      <c r="B91" t="s">
        <v>829</v>
      </c>
    </row>
    <row r="92" spans="1:7" x14ac:dyDescent="0.25">
      <c r="A92" s="1" t="s">
        <v>109</v>
      </c>
      <c r="B92" t="s">
        <v>830</v>
      </c>
    </row>
    <row r="93" spans="1:7" x14ac:dyDescent="0.25">
      <c r="A93" s="1" t="s">
        <v>110</v>
      </c>
      <c r="B93" t="s">
        <v>831</v>
      </c>
    </row>
    <row r="94" spans="1:7" x14ac:dyDescent="0.25">
      <c r="A94" s="1" t="s">
        <v>111</v>
      </c>
      <c r="B94" t="s">
        <v>832</v>
      </c>
    </row>
    <row r="95" spans="1:7" x14ac:dyDescent="0.25">
      <c r="A95" s="1" t="s">
        <v>112</v>
      </c>
      <c r="B95" t="s">
        <v>833</v>
      </c>
    </row>
    <row r="96" spans="1:7" x14ac:dyDescent="0.25">
      <c r="A96" s="1" t="s">
        <v>113</v>
      </c>
      <c r="B96" t="s">
        <v>834</v>
      </c>
    </row>
    <row r="97" spans="1:2" x14ac:dyDescent="0.25">
      <c r="A97" s="1" t="s">
        <v>114</v>
      </c>
      <c r="B97" t="s">
        <v>835</v>
      </c>
    </row>
    <row r="98" spans="1:2" x14ac:dyDescent="0.25">
      <c r="A98" s="1" t="s">
        <v>115</v>
      </c>
      <c r="B98" t="s">
        <v>836</v>
      </c>
    </row>
    <row r="99" spans="1:2" x14ac:dyDescent="0.25">
      <c r="A99" s="1" t="s">
        <v>116</v>
      </c>
      <c r="B99" t="s">
        <v>837</v>
      </c>
    </row>
    <row r="100" spans="1:2" x14ac:dyDescent="0.25">
      <c r="A100" s="1" t="s">
        <v>117</v>
      </c>
      <c r="B100" t="s">
        <v>838</v>
      </c>
    </row>
    <row r="101" spans="1:2" x14ac:dyDescent="0.25">
      <c r="A101" s="1" t="s">
        <v>118</v>
      </c>
      <c r="B101" t="s">
        <v>839</v>
      </c>
    </row>
    <row r="102" spans="1:2" x14ac:dyDescent="0.25">
      <c r="A102" s="1" t="s">
        <v>119</v>
      </c>
      <c r="B102" t="s">
        <v>840</v>
      </c>
    </row>
    <row r="103" spans="1:2" x14ac:dyDescent="0.25">
      <c r="A103" s="1" t="s">
        <v>120</v>
      </c>
      <c r="B103" t="s">
        <v>841</v>
      </c>
    </row>
    <row r="104" spans="1:2" x14ac:dyDescent="0.25">
      <c r="A104" s="1" t="s">
        <v>121</v>
      </c>
      <c r="B104" t="s">
        <v>842</v>
      </c>
    </row>
    <row r="105" spans="1:2" x14ac:dyDescent="0.25">
      <c r="A105" s="1" t="s">
        <v>122</v>
      </c>
      <c r="B105" t="s">
        <v>843</v>
      </c>
    </row>
    <row r="106" spans="1:2" x14ac:dyDescent="0.25">
      <c r="A106" s="1" t="s">
        <v>123</v>
      </c>
      <c r="B106" t="s">
        <v>844</v>
      </c>
    </row>
    <row r="107" spans="1:2" x14ac:dyDescent="0.25">
      <c r="A107" s="1" t="s">
        <v>124</v>
      </c>
      <c r="B107" t="s">
        <v>845</v>
      </c>
    </row>
    <row r="108" spans="1:2" x14ac:dyDescent="0.25">
      <c r="A108" s="1" t="s">
        <v>125</v>
      </c>
      <c r="B108" t="s">
        <v>846</v>
      </c>
    </row>
    <row r="109" spans="1:2" x14ac:dyDescent="0.25">
      <c r="A109" s="1" t="s">
        <v>126</v>
      </c>
      <c r="B109" t="s">
        <v>847</v>
      </c>
    </row>
    <row r="110" spans="1:2" x14ac:dyDescent="0.25">
      <c r="A110" s="1" t="s">
        <v>127</v>
      </c>
      <c r="B110" t="s">
        <v>848</v>
      </c>
    </row>
    <row r="111" spans="1:2" x14ac:dyDescent="0.25">
      <c r="A111" s="1" t="s">
        <v>128</v>
      </c>
      <c r="B111" t="s">
        <v>849</v>
      </c>
    </row>
    <row r="112" spans="1:2" x14ac:dyDescent="0.25">
      <c r="A112" s="1" t="s">
        <v>129</v>
      </c>
      <c r="B112" t="s">
        <v>850</v>
      </c>
    </row>
    <row r="113" spans="1:2" x14ac:dyDescent="0.25">
      <c r="A113" s="1" t="s">
        <v>130</v>
      </c>
      <c r="B113" t="s">
        <v>851</v>
      </c>
    </row>
    <row r="114" spans="1:2" x14ac:dyDescent="0.25">
      <c r="A114" s="1" t="s">
        <v>131</v>
      </c>
      <c r="B114" t="s">
        <v>852</v>
      </c>
    </row>
    <row r="115" spans="1:2" x14ac:dyDescent="0.25">
      <c r="A115" s="1" t="s">
        <v>132</v>
      </c>
      <c r="B115" t="s">
        <v>853</v>
      </c>
    </row>
    <row r="116" spans="1:2" x14ac:dyDescent="0.25">
      <c r="A116" s="1" t="s">
        <v>133</v>
      </c>
      <c r="B116" t="s">
        <v>854</v>
      </c>
    </row>
    <row r="117" spans="1:2" x14ac:dyDescent="0.25">
      <c r="A117" s="1" t="s">
        <v>134</v>
      </c>
      <c r="B117" t="s">
        <v>855</v>
      </c>
    </row>
    <row r="118" spans="1:2" x14ac:dyDescent="0.25">
      <c r="A118" s="1" t="s">
        <v>135</v>
      </c>
      <c r="B118" t="s">
        <v>856</v>
      </c>
    </row>
    <row r="119" spans="1:2" x14ac:dyDescent="0.25">
      <c r="A119" s="1" t="s">
        <v>136</v>
      </c>
      <c r="B119" t="s">
        <v>857</v>
      </c>
    </row>
    <row r="120" spans="1:2" x14ac:dyDescent="0.25">
      <c r="A120" s="1" t="s">
        <v>137</v>
      </c>
      <c r="B120" t="s">
        <v>858</v>
      </c>
    </row>
    <row r="121" spans="1:2" x14ac:dyDescent="0.25">
      <c r="A121" s="1" t="s">
        <v>138</v>
      </c>
      <c r="B121" t="s">
        <v>859</v>
      </c>
    </row>
    <row r="122" spans="1:2" x14ac:dyDescent="0.25">
      <c r="A122" s="1" t="s">
        <v>139</v>
      </c>
      <c r="B122" t="s">
        <v>860</v>
      </c>
    </row>
    <row r="123" spans="1:2" x14ac:dyDescent="0.25">
      <c r="A123" s="1" t="s">
        <v>140</v>
      </c>
      <c r="B123" t="s">
        <v>861</v>
      </c>
    </row>
    <row r="124" spans="1:2" x14ac:dyDescent="0.25">
      <c r="A124" s="1" t="s">
        <v>141</v>
      </c>
      <c r="B124" t="s">
        <v>862</v>
      </c>
    </row>
    <row r="125" spans="1:2" x14ac:dyDescent="0.25">
      <c r="A125" s="1" t="s">
        <v>142</v>
      </c>
      <c r="B125" t="s">
        <v>863</v>
      </c>
    </row>
    <row r="126" spans="1:2" x14ac:dyDescent="0.25">
      <c r="A126" s="1" t="s">
        <v>143</v>
      </c>
      <c r="B126" t="s">
        <v>864</v>
      </c>
    </row>
    <row r="127" spans="1:2" x14ac:dyDescent="0.25">
      <c r="A127" s="1" t="s">
        <v>144</v>
      </c>
      <c r="B127" t="s">
        <v>865</v>
      </c>
    </row>
    <row r="128" spans="1:2" x14ac:dyDescent="0.25">
      <c r="A128" s="1" t="s">
        <v>145</v>
      </c>
      <c r="B128" t="s">
        <v>866</v>
      </c>
    </row>
    <row r="129" spans="1:2" x14ac:dyDescent="0.25">
      <c r="A129" s="1" t="s">
        <v>146</v>
      </c>
      <c r="B129" t="s">
        <v>867</v>
      </c>
    </row>
    <row r="130" spans="1:2" x14ac:dyDescent="0.25">
      <c r="A130" s="1" t="s">
        <v>147</v>
      </c>
      <c r="B130" t="s">
        <v>868</v>
      </c>
    </row>
    <row r="131" spans="1:2" x14ac:dyDescent="0.25">
      <c r="A131" s="1" t="s">
        <v>148</v>
      </c>
      <c r="B131" t="s">
        <v>869</v>
      </c>
    </row>
    <row r="132" spans="1:2" x14ac:dyDescent="0.25">
      <c r="A132" s="1" t="s">
        <v>149</v>
      </c>
      <c r="B132" t="s">
        <v>870</v>
      </c>
    </row>
    <row r="133" spans="1:2" x14ac:dyDescent="0.25">
      <c r="A133" s="1" t="s">
        <v>150</v>
      </c>
      <c r="B133" t="s">
        <v>871</v>
      </c>
    </row>
    <row r="134" spans="1:2" x14ac:dyDescent="0.25">
      <c r="A134" s="1" t="s">
        <v>151</v>
      </c>
      <c r="B134" t="s">
        <v>872</v>
      </c>
    </row>
    <row r="135" spans="1:2" x14ac:dyDescent="0.25">
      <c r="A135" s="1" t="s">
        <v>152</v>
      </c>
      <c r="B135" t="s">
        <v>873</v>
      </c>
    </row>
    <row r="136" spans="1:2" x14ac:dyDescent="0.25">
      <c r="A136" s="1" t="s">
        <v>153</v>
      </c>
      <c r="B136" t="s">
        <v>874</v>
      </c>
    </row>
    <row r="137" spans="1:2" x14ac:dyDescent="0.25">
      <c r="A137" s="1" t="s">
        <v>154</v>
      </c>
      <c r="B137" t="s">
        <v>875</v>
      </c>
    </row>
    <row r="138" spans="1:2" x14ac:dyDescent="0.25">
      <c r="A138" s="1" t="s">
        <v>155</v>
      </c>
      <c r="B138" t="s">
        <v>876</v>
      </c>
    </row>
    <row r="139" spans="1:2" x14ac:dyDescent="0.25">
      <c r="A139" s="1" t="s">
        <v>156</v>
      </c>
      <c r="B139" t="s">
        <v>877</v>
      </c>
    </row>
    <row r="140" spans="1:2" x14ac:dyDescent="0.25">
      <c r="A140" s="1" t="s">
        <v>157</v>
      </c>
      <c r="B140" t="s">
        <v>878</v>
      </c>
    </row>
    <row r="141" spans="1:2" x14ac:dyDescent="0.25">
      <c r="A141" s="1" t="s">
        <v>158</v>
      </c>
      <c r="B141" t="s">
        <v>879</v>
      </c>
    </row>
    <row r="142" spans="1:2" x14ac:dyDescent="0.25">
      <c r="A142" s="1" t="s">
        <v>159</v>
      </c>
      <c r="B142" t="s">
        <v>880</v>
      </c>
    </row>
    <row r="143" spans="1:2" x14ac:dyDescent="0.25">
      <c r="A143" s="1" t="s">
        <v>160</v>
      </c>
      <c r="B143" t="s">
        <v>881</v>
      </c>
    </row>
    <row r="144" spans="1:2" x14ac:dyDescent="0.25">
      <c r="A144" s="1" t="s">
        <v>161</v>
      </c>
      <c r="B144" t="s">
        <v>882</v>
      </c>
    </row>
    <row r="145" spans="1:2" x14ac:dyDescent="0.25">
      <c r="A145" s="1" t="s">
        <v>162</v>
      </c>
      <c r="B145" t="s">
        <v>883</v>
      </c>
    </row>
    <row r="146" spans="1:2" x14ac:dyDescent="0.25">
      <c r="A146" s="1" t="s">
        <v>163</v>
      </c>
      <c r="B146" t="s">
        <v>884</v>
      </c>
    </row>
    <row r="147" spans="1:2" x14ac:dyDescent="0.25">
      <c r="A147" s="1" t="s">
        <v>164</v>
      </c>
      <c r="B147" t="s">
        <v>885</v>
      </c>
    </row>
    <row r="148" spans="1:2" x14ac:dyDescent="0.25">
      <c r="A148" s="1" t="s">
        <v>165</v>
      </c>
      <c r="B148" t="s">
        <v>886</v>
      </c>
    </row>
    <row r="149" spans="1:2" x14ac:dyDescent="0.25">
      <c r="A149" s="1" t="s">
        <v>166</v>
      </c>
      <c r="B149" t="s">
        <v>887</v>
      </c>
    </row>
    <row r="150" spans="1:2" x14ac:dyDescent="0.25">
      <c r="A150" s="1" t="s">
        <v>167</v>
      </c>
      <c r="B150" t="s">
        <v>888</v>
      </c>
    </row>
    <row r="151" spans="1:2" x14ac:dyDescent="0.25">
      <c r="A151" s="1" t="s">
        <v>168</v>
      </c>
      <c r="B151" t="s">
        <v>889</v>
      </c>
    </row>
    <row r="152" spans="1:2" x14ac:dyDescent="0.25">
      <c r="A152" s="1" t="s">
        <v>169</v>
      </c>
      <c r="B152" t="s">
        <v>890</v>
      </c>
    </row>
    <row r="153" spans="1:2" x14ac:dyDescent="0.25">
      <c r="A153" s="1" t="s">
        <v>170</v>
      </c>
      <c r="B153" t="s">
        <v>891</v>
      </c>
    </row>
    <row r="154" spans="1:2" x14ac:dyDescent="0.25">
      <c r="A154" s="1" t="s">
        <v>171</v>
      </c>
      <c r="B154" t="s">
        <v>892</v>
      </c>
    </row>
    <row r="155" spans="1:2" x14ac:dyDescent="0.25">
      <c r="A155" s="1" t="s">
        <v>172</v>
      </c>
      <c r="B155" t="s">
        <v>893</v>
      </c>
    </row>
    <row r="156" spans="1:2" x14ac:dyDescent="0.25">
      <c r="A156" s="1" t="s">
        <v>173</v>
      </c>
      <c r="B156" t="s">
        <v>894</v>
      </c>
    </row>
    <row r="157" spans="1:2" x14ac:dyDescent="0.25">
      <c r="A157" s="1" t="s">
        <v>174</v>
      </c>
      <c r="B157" t="s">
        <v>895</v>
      </c>
    </row>
    <row r="158" spans="1:2" x14ac:dyDescent="0.25">
      <c r="A158" s="1" t="s">
        <v>175</v>
      </c>
      <c r="B158" t="s">
        <v>896</v>
      </c>
    </row>
    <row r="159" spans="1:2" x14ac:dyDescent="0.25">
      <c r="A159" s="1" t="s">
        <v>176</v>
      </c>
      <c r="B159" t="s">
        <v>897</v>
      </c>
    </row>
    <row r="160" spans="1:2" x14ac:dyDescent="0.25">
      <c r="A160" s="1" t="s">
        <v>177</v>
      </c>
      <c r="B160" t="s">
        <v>898</v>
      </c>
    </row>
    <row r="161" spans="1:2" x14ac:dyDescent="0.25">
      <c r="A161" s="1" t="s">
        <v>178</v>
      </c>
      <c r="B161" t="s">
        <v>899</v>
      </c>
    </row>
    <row r="162" spans="1:2" x14ac:dyDescent="0.25">
      <c r="A162" s="1" t="s">
        <v>179</v>
      </c>
      <c r="B162" t="s">
        <v>900</v>
      </c>
    </row>
    <row r="163" spans="1:2" x14ac:dyDescent="0.25">
      <c r="A163" s="1" t="s">
        <v>180</v>
      </c>
      <c r="B163" t="s">
        <v>901</v>
      </c>
    </row>
    <row r="164" spans="1:2" x14ac:dyDescent="0.25">
      <c r="A164" s="1" t="s">
        <v>181</v>
      </c>
      <c r="B164" t="s">
        <v>902</v>
      </c>
    </row>
    <row r="165" spans="1:2" x14ac:dyDescent="0.25">
      <c r="A165" s="1" t="s">
        <v>182</v>
      </c>
      <c r="B165" t="s">
        <v>903</v>
      </c>
    </row>
    <row r="166" spans="1:2" x14ac:dyDescent="0.25">
      <c r="A166" s="1" t="s">
        <v>183</v>
      </c>
      <c r="B166" t="s">
        <v>904</v>
      </c>
    </row>
    <row r="167" spans="1:2" x14ac:dyDescent="0.25">
      <c r="A167" s="1" t="s">
        <v>184</v>
      </c>
      <c r="B167" t="s">
        <v>905</v>
      </c>
    </row>
    <row r="168" spans="1:2" x14ac:dyDescent="0.25">
      <c r="A168" s="1" t="s">
        <v>185</v>
      </c>
      <c r="B168" t="s">
        <v>906</v>
      </c>
    </row>
    <row r="169" spans="1:2" x14ac:dyDescent="0.25">
      <c r="A169" s="1" t="s">
        <v>186</v>
      </c>
      <c r="B169" t="s">
        <v>907</v>
      </c>
    </row>
    <row r="170" spans="1:2" x14ac:dyDescent="0.25">
      <c r="A170" s="1" t="s">
        <v>187</v>
      </c>
      <c r="B170" t="s">
        <v>908</v>
      </c>
    </row>
    <row r="171" spans="1:2" x14ac:dyDescent="0.25">
      <c r="A171" s="1" t="s">
        <v>188</v>
      </c>
      <c r="B171" t="s">
        <v>909</v>
      </c>
    </row>
    <row r="172" spans="1:2" x14ac:dyDescent="0.25">
      <c r="A172" s="1" t="s">
        <v>189</v>
      </c>
      <c r="B172" t="s">
        <v>910</v>
      </c>
    </row>
    <row r="173" spans="1:2" x14ac:dyDescent="0.25">
      <c r="A173" s="1" t="s">
        <v>190</v>
      </c>
      <c r="B173" t="s">
        <v>911</v>
      </c>
    </row>
    <row r="174" spans="1:2" x14ac:dyDescent="0.25">
      <c r="A174" s="1" t="s">
        <v>191</v>
      </c>
      <c r="B174" t="s">
        <v>912</v>
      </c>
    </row>
    <row r="175" spans="1:2" x14ac:dyDescent="0.25">
      <c r="A175" s="1" t="s">
        <v>192</v>
      </c>
      <c r="B175" t="s">
        <v>913</v>
      </c>
    </row>
    <row r="176" spans="1:2" x14ac:dyDescent="0.25">
      <c r="A176" s="1" t="s">
        <v>193</v>
      </c>
      <c r="B176" t="s">
        <v>914</v>
      </c>
    </row>
    <row r="177" spans="1:2" x14ac:dyDescent="0.25">
      <c r="A177" s="1" t="s">
        <v>194</v>
      </c>
      <c r="B177" t="s">
        <v>915</v>
      </c>
    </row>
    <row r="178" spans="1:2" x14ac:dyDescent="0.25">
      <c r="A178" s="1" t="s">
        <v>195</v>
      </c>
      <c r="B178" t="s">
        <v>916</v>
      </c>
    </row>
    <row r="179" spans="1:2" x14ac:dyDescent="0.25">
      <c r="A179" s="1" t="s">
        <v>196</v>
      </c>
      <c r="B179" t="s">
        <v>917</v>
      </c>
    </row>
    <row r="180" spans="1:2" x14ac:dyDescent="0.25">
      <c r="A180" s="1" t="s">
        <v>197</v>
      </c>
      <c r="B180" t="s">
        <v>918</v>
      </c>
    </row>
    <row r="181" spans="1:2" x14ac:dyDescent="0.25">
      <c r="A181" s="1" t="s">
        <v>198</v>
      </c>
      <c r="B181" t="s">
        <v>919</v>
      </c>
    </row>
    <row r="182" spans="1:2" x14ac:dyDescent="0.25">
      <c r="A182" s="1" t="s">
        <v>199</v>
      </c>
      <c r="B182" t="s">
        <v>920</v>
      </c>
    </row>
    <row r="183" spans="1:2" x14ac:dyDescent="0.25">
      <c r="A183" s="1" t="s">
        <v>200</v>
      </c>
      <c r="B183" t="s">
        <v>921</v>
      </c>
    </row>
    <row r="184" spans="1:2" x14ac:dyDescent="0.25">
      <c r="A184" s="1" t="s">
        <v>201</v>
      </c>
      <c r="B184" t="s">
        <v>922</v>
      </c>
    </row>
    <row r="185" spans="1:2" x14ac:dyDescent="0.25">
      <c r="A185" s="1" t="s">
        <v>202</v>
      </c>
      <c r="B185" t="s">
        <v>923</v>
      </c>
    </row>
    <row r="186" spans="1:2" x14ac:dyDescent="0.25">
      <c r="A186" s="1" t="s">
        <v>203</v>
      </c>
      <c r="B186" t="s">
        <v>924</v>
      </c>
    </row>
    <row r="187" spans="1:2" x14ac:dyDescent="0.25">
      <c r="A187" s="1" t="s">
        <v>204</v>
      </c>
      <c r="B187" t="s">
        <v>925</v>
      </c>
    </row>
    <row r="188" spans="1:2" x14ac:dyDescent="0.25">
      <c r="A188" s="1" t="s">
        <v>205</v>
      </c>
      <c r="B188" t="s">
        <v>926</v>
      </c>
    </row>
    <row r="189" spans="1:2" x14ac:dyDescent="0.25">
      <c r="A189" s="1" t="s">
        <v>206</v>
      </c>
      <c r="B189" t="s">
        <v>927</v>
      </c>
    </row>
    <row r="190" spans="1:2" x14ac:dyDescent="0.25">
      <c r="A190" s="1" t="s">
        <v>207</v>
      </c>
      <c r="B190" t="s">
        <v>928</v>
      </c>
    </row>
    <row r="191" spans="1:2" x14ac:dyDescent="0.25">
      <c r="A191" s="1" t="s">
        <v>208</v>
      </c>
      <c r="B191" t="s">
        <v>929</v>
      </c>
    </row>
    <row r="192" spans="1:2" x14ac:dyDescent="0.25">
      <c r="A192" s="1" t="s">
        <v>209</v>
      </c>
      <c r="B192" t="s">
        <v>930</v>
      </c>
    </row>
    <row r="193" spans="1:2" x14ac:dyDescent="0.25">
      <c r="A193" s="1" t="s">
        <v>210</v>
      </c>
      <c r="B193" t="s">
        <v>931</v>
      </c>
    </row>
    <row r="194" spans="1:2" x14ac:dyDescent="0.25">
      <c r="A194" s="1" t="s">
        <v>211</v>
      </c>
      <c r="B194" t="s">
        <v>932</v>
      </c>
    </row>
    <row r="195" spans="1:2" x14ac:dyDescent="0.25">
      <c r="A195" s="1" t="s">
        <v>212</v>
      </c>
      <c r="B195" t="s">
        <v>933</v>
      </c>
    </row>
    <row r="196" spans="1:2" x14ac:dyDescent="0.25">
      <c r="A196" s="1" t="s">
        <v>213</v>
      </c>
      <c r="B196" t="s">
        <v>934</v>
      </c>
    </row>
    <row r="197" spans="1:2" x14ac:dyDescent="0.25">
      <c r="A197" s="1" t="s">
        <v>214</v>
      </c>
      <c r="B197" t="s">
        <v>935</v>
      </c>
    </row>
    <row r="198" spans="1:2" x14ac:dyDescent="0.25">
      <c r="A198" s="1" t="s">
        <v>215</v>
      </c>
      <c r="B198" t="s">
        <v>936</v>
      </c>
    </row>
    <row r="199" spans="1:2" x14ac:dyDescent="0.25">
      <c r="A199" s="1" t="s">
        <v>216</v>
      </c>
      <c r="B199" t="s">
        <v>937</v>
      </c>
    </row>
    <row r="200" spans="1:2" x14ac:dyDescent="0.25">
      <c r="A200" s="1" t="s">
        <v>217</v>
      </c>
      <c r="B200" t="s">
        <v>938</v>
      </c>
    </row>
    <row r="201" spans="1:2" x14ac:dyDescent="0.25">
      <c r="A201" s="1" t="s">
        <v>218</v>
      </c>
      <c r="B201" t="s">
        <v>939</v>
      </c>
    </row>
    <row r="202" spans="1:2" x14ac:dyDescent="0.25">
      <c r="A202" s="1" t="s">
        <v>219</v>
      </c>
      <c r="B202" t="s">
        <v>940</v>
      </c>
    </row>
    <row r="203" spans="1:2" x14ac:dyDescent="0.25">
      <c r="A203" s="1" t="s">
        <v>220</v>
      </c>
      <c r="B203" t="s">
        <v>941</v>
      </c>
    </row>
    <row r="204" spans="1:2" x14ac:dyDescent="0.25">
      <c r="A204" s="1" t="s">
        <v>221</v>
      </c>
      <c r="B204" t="s">
        <v>942</v>
      </c>
    </row>
    <row r="205" spans="1:2" x14ac:dyDescent="0.25">
      <c r="A205" s="1" t="s">
        <v>222</v>
      </c>
      <c r="B205" t="s">
        <v>943</v>
      </c>
    </row>
    <row r="206" spans="1:2" x14ac:dyDescent="0.25">
      <c r="A206" s="1" t="s">
        <v>223</v>
      </c>
      <c r="B206" t="s">
        <v>944</v>
      </c>
    </row>
    <row r="207" spans="1:2" x14ac:dyDescent="0.25">
      <c r="A207" s="1" t="s">
        <v>224</v>
      </c>
      <c r="B207" t="s">
        <v>945</v>
      </c>
    </row>
    <row r="208" spans="1:2" x14ac:dyDescent="0.25">
      <c r="A208" s="1" t="s">
        <v>225</v>
      </c>
      <c r="B208" t="s">
        <v>946</v>
      </c>
    </row>
    <row r="209" spans="1:2" x14ac:dyDescent="0.25">
      <c r="A209" s="1" t="s">
        <v>226</v>
      </c>
      <c r="B209" t="s">
        <v>947</v>
      </c>
    </row>
    <row r="210" spans="1:2" x14ac:dyDescent="0.25">
      <c r="A210" s="1" t="s">
        <v>227</v>
      </c>
      <c r="B210" t="s">
        <v>948</v>
      </c>
    </row>
    <row r="211" spans="1:2" x14ac:dyDescent="0.25">
      <c r="A211" s="1" t="s">
        <v>228</v>
      </c>
      <c r="B211" t="s">
        <v>949</v>
      </c>
    </row>
    <row r="212" spans="1:2" x14ac:dyDescent="0.25">
      <c r="A212" s="1" t="s">
        <v>229</v>
      </c>
      <c r="B212" t="s">
        <v>950</v>
      </c>
    </row>
    <row r="213" spans="1:2" x14ac:dyDescent="0.25">
      <c r="A213" s="1" t="s">
        <v>230</v>
      </c>
      <c r="B213" t="s">
        <v>951</v>
      </c>
    </row>
    <row r="214" spans="1:2" x14ac:dyDescent="0.25">
      <c r="A214" s="1" t="s">
        <v>231</v>
      </c>
      <c r="B214" t="s">
        <v>952</v>
      </c>
    </row>
    <row r="215" spans="1:2" x14ac:dyDescent="0.25">
      <c r="A215" s="1" t="s">
        <v>232</v>
      </c>
      <c r="B215" t="s">
        <v>953</v>
      </c>
    </row>
    <row r="216" spans="1:2" x14ac:dyDescent="0.25">
      <c r="A216" s="1" t="s">
        <v>233</v>
      </c>
      <c r="B216" t="s">
        <v>954</v>
      </c>
    </row>
    <row r="217" spans="1:2" x14ac:dyDescent="0.25">
      <c r="A217" s="1" t="s">
        <v>234</v>
      </c>
      <c r="B217" t="s">
        <v>955</v>
      </c>
    </row>
    <row r="218" spans="1:2" x14ac:dyDescent="0.25">
      <c r="A218" s="1" t="s">
        <v>235</v>
      </c>
      <c r="B218" t="s">
        <v>956</v>
      </c>
    </row>
    <row r="219" spans="1:2" x14ac:dyDescent="0.25">
      <c r="A219" s="1" t="s">
        <v>236</v>
      </c>
      <c r="B219" t="s">
        <v>957</v>
      </c>
    </row>
    <row r="220" spans="1:2" x14ac:dyDescent="0.25">
      <c r="A220" s="1" t="s">
        <v>237</v>
      </c>
      <c r="B220" t="s">
        <v>958</v>
      </c>
    </row>
    <row r="221" spans="1:2" x14ac:dyDescent="0.25">
      <c r="A221" s="1" t="s">
        <v>238</v>
      </c>
      <c r="B221" t="s">
        <v>959</v>
      </c>
    </row>
    <row r="222" spans="1:2" x14ac:dyDescent="0.25">
      <c r="A222" s="1" t="s">
        <v>239</v>
      </c>
      <c r="B222" t="s">
        <v>960</v>
      </c>
    </row>
    <row r="223" spans="1:2" x14ac:dyDescent="0.25">
      <c r="A223" s="1" t="s">
        <v>240</v>
      </c>
      <c r="B223" t="s">
        <v>961</v>
      </c>
    </row>
    <row r="224" spans="1:2" x14ac:dyDescent="0.25">
      <c r="A224" s="1" t="s">
        <v>241</v>
      </c>
      <c r="B224" t="s">
        <v>962</v>
      </c>
    </row>
    <row r="225" spans="1:2" x14ac:dyDescent="0.25">
      <c r="A225" s="1" t="s">
        <v>242</v>
      </c>
      <c r="B225" t="s">
        <v>963</v>
      </c>
    </row>
    <row r="226" spans="1:2" x14ac:dyDescent="0.25">
      <c r="A226" s="1" t="s">
        <v>243</v>
      </c>
      <c r="B226" t="s">
        <v>964</v>
      </c>
    </row>
    <row r="227" spans="1:2" x14ac:dyDescent="0.25">
      <c r="A227" s="1" t="s">
        <v>244</v>
      </c>
      <c r="B227" t="s">
        <v>965</v>
      </c>
    </row>
    <row r="228" spans="1:2" x14ac:dyDescent="0.25">
      <c r="A228" s="1" t="s">
        <v>245</v>
      </c>
      <c r="B228" t="s">
        <v>966</v>
      </c>
    </row>
    <row r="229" spans="1:2" x14ac:dyDescent="0.25">
      <c r="A229" s="1" t="s">
        <v>246</v>
      </c>
      <c r="B229" t="s">
        <v>967</v>
      </c>
    </row>
    <row r="230" spans="1:2" x14ac:dyDescent="0.25">
      <c r="A230" s="1" t="s">
        <v>247</v>
      </c>
      <c r="B230" t="s">
        <v>968</v>
      </c>
    </row>
    <row r="231" spans="1:2" x14ac:dyDescent="0.25">
      <c r="A231" s="1" t="s">
        <v>248</v>
      </c>
      <c r="B231" t="s">
        <v>969</v>
      </c>
    </row>
    <row r="232" spans="1:2" x14ac:dyDescent="0.25">
      <c r="A232" s="1" t="s">
        <v>249</v>
      </c>
      <c r="B232" t="s">
        <v>970</v>
      </c>
    </row>
    <row r="233" spans="1:2" x14ac:dyDescent="0.25">
      <c r="A233" s="1" t="s">
        <v>250</v>
      </c>
      <c r="B233" t="s">
        <v>971</v>
      </c>
    </row>
    <row r="234" spans="1:2" x14ac:dyDescent="0.25">
      <c r="A234" s="1" t="s">
        <v>251</v>
      </c>
      <c r="B234" t="s">
        <v>972</v>
      </c>
    </row>
    <row r="235" spans="1:2" x14ac:dyDescent="0.25">
      <c r="A235" s="1" t="s">
        <v>252</v>
      </c>
      <c r="B235" t="s">
        <v>973</v>
      </c>
    </row>
    <row r="236" spans="1:2" x14ac:dyDescent="0.25">
      <c r="A236" s="1" t="s">
        <v>253</v>
      </c>
      <c r="B236" t="s">
        <v>974</v>
      </c>
    </row>
    <row r="237" spans="1:2" x14ac:dyDescent="0.25">
      <c r="A237" s="1" t="s">
        <v>254</v>
      </c>
      <c r="B237" t="s">
        <v>975</v>
      </c>
    </row>
    <row r="238" spans="1:2" x14ac:dyDescent="0.25">
      <c r="A238" s="1" t="s">
        <v>255</v>
      </c>
      <c r="B238" t="s">
        <v>976</v>
      </c>
    </row>
    <row r="239" spans="1:2" x14ac:dyDescent="0.25">
      <c r="A239" s="1" t="s">
        <v>256</v>
      </c>
      <c r="B239" t="s">
        <v>977</v>
      </c>
    </row>
    <row r="240" spans="1:2" x14ac:dyDescent="0.25">
      <c r="A240" s="1" t="s">
        <v>257</v>
      </c>
      <c r="B240" t="s">
        <v>978</v>
      </c>
    </row>
    <row r="241" spans="1:2" x14ac:dyDescent="0.25">
      <c r="A241" s="1" t="s">
        <v>258</v>
      </c>
      <c r="B241" t="s">
        <v>979</v>
      </c>
    </row>
    <row r="242" spans="1:2" x14ac:dyDescent="0.25">
      <c r="A242" s="1" t="s">
        <v>259</v>
      </c>
      <c r="B242" t="s">
        <v>980</v>
      </c>
    </row>
    <row r="243" spans="1:2" x14ac:dyDescent="0.25">
      <c r="A243" s="1" t="s">
        <v>260</v>
      </c>
      <c r="B243" t="s">
        <v>981</v>
      </c>
    </row>
    <row r="244" spans="1:2" x14ac:dyDescent="0.25">
      <c r="A244" s="1" t="s">
        <v>261</v>
      </c>
      <c r="B244" t="s">
        <v>982</v>
      </c>
    </row>
    <row r="245" spans="1:2" x14ac:dyDescent="0.25">
      <c r="A245" s="1" t="s">
        <v>262</v>
      </c>
      <c r="B245" t="s">
        <v>983</v>
      </c>
    </row>
    <row r="246" spans="1:2" x14ac:dyDescent="0.25">
      <c r="A246" s="1" t="s">
        <v>263</v>
      </c>
      <c r="B246" t="s">
        <v>984</v>
      </c>
    </row>
    <row r="247" spans="1:2" x14ac:dyDescent="0.25">
      <c r="A247" s="1" t="s">
        <v>264</v>
      </c>
      <c r="B247" t="s">
        <v>985</v>
      </c>
    </row>
    <row r="248" spans="1:2" x14ac:dyDescent="0.25">
      <c r="A248" s="1" t="s">
        <v>265</v>
      </c>
      <c r="B248" t="s">
        <v>986</v>
      </c>
    </row>
    <row r="249" spans="1:2" x14ac:dyDescent="0.25">
      <c r="A249" s="1" t="s">
        <v>266</v>
      </c>
      <c r="B249" t="s">
        <v>987</v>
      </c>
    </row>
    <row r="250" spans="1:2" x14ac:dyDescent="0.25">
      <c r="A250" s="1" t="s">
        <v>267</v>
      </c>
      <c r="B250" t="s">
        <v>988</v>
      </c>
    </row>
    <row r="251" spans="1:2" x14ac:dyDescent="0.25">
      <c r="A251" s="1" t="s">
        <v>268</v>
      </c>
      <c r="B251" t="s">
        <v>989</v>
      </c>
    </row>
    <row r="252" spans="1:2" x14ac:dyDescent="0.25">
      <c r="A252" s="1" t="s">
        <v>269</v>
      </c>
      <c r="B252" t="s">
        <v>990</v>
      </c>
    </row>
    <row r="253" spans="1:2" x14ac:dyDescent="0.25">
      <c r="A253" s="1" t="s">
        <v>270</v>
      </c>
      <c r="B253" t="s">
        <v>991</v>
      </c>
    </row>
    <row r="254" spans="1:2" x14ac:dyDescent="0.25">
      <c r="A254" s="1" t="s">
        <v>271</v>
      </c>
      <c r="B254" t="s">
        <v>992</v>
      </c>
    </row>
    <row r="255" spans="1:2" x14ac:dyDescent="0.25">
      <c r="A255" s="1" t="s">
        <v>272</v>
      </c>
      <c r="B255" t="s">
        <v>993</v>
      </c>
    </row>
    <row r="256" spans="1:2" x14ac:dyDescent="0.25">
      <c r="A256" s="1" t="s">
        <v>273</v>
      </c>
      <c r="B256" t="s">
        <v>994</v>
      </c>
    </row>
    <row r="257" spans="1:2" x14ac:dyDescent="0.25">
      <c r="A257" s="1" t="s">
        <v>274</v>
      </c>
      <c r="B257" t="s">
        <v>995</v>
      </c>
    </row>
    <row r="258" spans="1:2" x14ac:dyDescent="0.25">
      <c r="A258" s="1" t="s">
        <v>275</v>
      </c>
      <c r="B258" t="s">
        <v>996</v>
      </c>
    </row>
    <row r="259" spans="1:2" x14ac:dyDescent="0.25">
      <c r="A259" s="1" t="s">
        <v>276</v>
      </c>
      <c r="B259" t="s">
        <v>997</v>
      </c>
    </row>
    <row r="260" spans="1:2" x14ac:dyDescent="0.25">
      <c r="A260" s="1" t="s">
        <v>277</v>
      </c>
      <c r="B260" t="s">
        <v>998</v>
      </c>
    </row>
    <row r="261" spans="1:2" x14ac:dyDescent="0.25">
      <c r="A261" s="1" t="s">
        <v>278</v>
      </c>
      <c r="B261" t="s">
        <v>999</v>
      </c>
    </row>
    <row r="262" spans="1:2" x14ac:dyDescent="0.25">
      <c r="A262" s="1" t="s">
        <v>279</v>
      </c>
      <c r="B262" t="s">
        <v>1000</v>
      </c>
    </row>
    <row r="263" spans="1:2" x14ac:dyDescent="0.25">
      <c r="A263" s="1" t="s">
        <v>280</v>
      </c>
      <c r="B263" t="s">
        <v>1001</v>
      </c>
    </row>
    <row r="264" spans="1:2" x14ac:dyDescent="0.25">
      <c r="A264" s="1" t="s">
        <v>281</v>
      </c>
      <c r="B264" t="s">
        <v>1002</v>
      </c>
    </row>
    <row r="265" spans="1:2" x14ac:dyDescent="0.25">
      <c r="A265" s="1" t="s">
        <v>282</v>
      </c>
      <c r="B265" t="s">
        <v>1003</v>
      </c>
    </row>
    <row r="266" spans="1:2" x14ac:dyDescent="0.25">
      <c r="A266" s="1" t="s">
        <v>283</v>
      </c>
      <c r="B266" t="s">
        <v>1004</v>
      </c>
    </row>
    <row r="267" spans="1:2" x14ac:dyDescent="0.25">
      <c r="A267" s="1" t="s">
        <v>284</v>
      </c>
      <c r="B267" t="s">
        <v>1005</v>
      </c>
    </row>
    <row r="268" spans="1:2" x14ac:dyDescent="0.25">
      <c r="A268" s="1" t="s">
        <v>285</v>
      </c>
      <c r="B268" t="s">
        <v>1006</v>
      </c>
    </row>
    <row r="269" spans="1:2" x14ac:dyDescent="0.25">
      <c r="A269" s="1" t="s">
        <v>286</v>
      </c>
      <c r="B269" t="s">
        <v>1007</v>
      </c>
    </row>
    <row r="270" spans="1:2" x14ac:dyDescent="0.25">
      <c r="A270" s="1" t="s">
        <v>287</v>
      </c>
      <c r="B270" t="s">
        <v>1008</v>
      </c>
    </row>
    <row r="271" spans="1:2" x14ac:dyDescent="0.25">
      <c r="A271" s="1" t="s">
        <v>288</v>
      </c>
      <c r="B271" t="s">
        <v>1009</v>
      </c>
    </row>
    <row r="272" spans="1:2" x14ac:dyDescent="0.25">
      <c r="A272" s="1" t="s">
        <v>289</v>
      </c>
      <c r="B272" t="s">
        <v>1010</v>
      </c>
    </row>
    <row r="273" spans="1:2" x14ac:dyDescent="0.25">
      <c r="A273" s="1" t="s">
        <v>290</v>
      </c>
      <c r="B273" t="s">
        <v>1011</v>
      </c>
    </row>
    <row r="274" spans="1:2" x14ac:dyDescent="0.25">
      <c r="A274" s="1" t="s">
        <v>291</v>
      </c>
      <c r="B274" t="s">
        <v>1012</v>
      </c>
    </row>
    <row r="275" spans="1:2" x14ac:dyDescent="0.25">
      <c r="A275" s="1" t="s">
        <v>292</v>
      </c>
      <c r="B275" t="s">
        <v>1013</v>
      </c>
    </row>
    <row r="276" spans="1:2" x14ac:dyDescent="0.25">
      <c r="A276" s="1" t="s">
        <v>293</v>
      </c>
      <c r="B276" t="s">
        <v>1014</v>
      </c>
    </row>
    <row r="277" spans="1:2" x14ac:dyDescent="0.25">
      <c r="A277" s="1" t="s">
        <v>294</v>
      </c>
      <c r="B277" t="s">
        <v>1015</v>
      </c>
    </row>
    <row r="278" spans="1:2" x14ac:dyDescent="0.25">
      <c r="A278" s="1" t="s">
        <v>295</v>
      </c>
      <c r="B278" t="s">
        <v>1016</v>
      </c>
    </row>
    <row r="279" spans="1:2" x14ac:dyDescent="0.25">
      <c r="A279" s="1" t="s">
        <v>296</v>
      </c>
      <c r="B279" t="s">
        <v>1017</v>
      </c>
    </row>
    <row r="280" spans="1:2" x14ac:dyDescent="0.25">
      <c r="A280" s="1" t="s">
        <v>297</v>
      </c>
      <c r="B280" t="s">
        <v>1018</v>
      </c>
    </row>
    <row r="281" spans="1:2" x14ac:dyDescent="0.25">
      <c r="A281" s="1" t="s">
        <v>298</v>
      </c>
      <c r="B281" t="s">
        <v>1019</v>
      </c>
    </row>
    <row r="282" spans="1:2" x14ac:dyDescent="0.25">
      <c r="A282" s="1" t="s">
        <v>299</v>
      </c>
      <c r="B282" t="s">
        <v>1020</v>
      </c>
    </row>
    <row r="283" spans="1:2" x14ac:dyDescent="0.25">
      <c r="A283" s="1" t="s">
        <v>300</v>
      </c>
      <c r="B283" t="s">
        <v>1021</v>
      </c>
    </row>
    <row r="284" spans="1:2" x14ac:dyDescent="0.25">
      <c r="A284" s="1" t="s">
        <v>301</v>
      </c>
      <c r="B284" t="s">
        <v>1022</v>
      </c>
    </row>
    <row r="285" spans="1:2" x14ac:dyDescent="0.25">
      <c r="A285" s="1" t="s">
        <v>302</v>
      </c>
      <c r="B285" t="s">
        <v>1023</v>
      </c>
    </row>
    <row r="286" spans="1:2" x14ac:dyDescent="0.25">
      <c r="A286" s="1" t="s">
        <v>303</v>
      </c>
      <c r="B286" t="s">
        <v>1024</v>
      </c>
    </row>
    <row r="287" spans="1:2" x14ac:dyDescent="0.25">
      <c r="A287" s="1" t="s">
        <v>304</v>
      </c>
      <c r="B287" t="s">
        <v>1025</v>
      </c>
    </row>
    <row r="288" spans="1:2" x14ac:dyDescent="0.25">
      <c r="A288" s="1" t="s">
        <v>305</v>
      </c>
      <c r="B288" t="s">
        <v>1026</v>
      </c>
    </row>
    <row r="289" spans="1:2" x14ac:dyDescent="0.25">
      <c r="A289" s="1" t="s">
        <v>306</v>
      </c>
      <c r="B289" t="s">
        <v>1027</v>
      </c>
    </row>
    <row r="290" spans="1:2" x14ac:dyDescent="0.25">
      <c r="A290" s="1" t="s">
        <v>307</v>
      </c>
      <c r="B290" t="s">
        <v>1028</v>
      </c>
    </row>
    <row r="291" spans="1:2" x14ac:dyDescent="0.25">
      <c r="A291" s="1" t="s">
        <v>308</v>
      </c>
      <c r="B291" t="s">
        <v>1029</v>
      </c>
    </row>
    <row r="292" spans="1:2" x14ac:dyDescent="0.25">
      <c r="A292" s="1" t="s">
        <v>309</v>
      </c>
      <c r="B292" t="s">
        <v>1030</v>
      </c>
    </row>
    <row r="293" spans="1:2" x14ac:dyDescent="0.25">
      <c r="A293" s="1" t="s">
        <v>310</v>
      </c>
      <c r="B293" t="s">
        <v>1031</v>
      </c>
    </row>
    <row r="294" spans="1:2" x14ac:dyDescent="0.25">
      <c r="A294" s="1" t="s">
        <v>311</v>
      </c>
      <c r="B294" t="s">
        <v>1032</v>
      </c>
    </row>
    <row r="295" spans="1:2" x14ac:dyDescent="0.25">
      <c r="A295" s="1" t="s">
        <v>312</v>
      </c>
      <c r="B295" t="s">
        <v>1033</v>
      </c>
    </row>
    <row r="296" spans="1:2" x14ac:dyDescent="0.25">
      <c r="A296" s="1" t="s">
        <v>313</v>
      </c>
      <c r="B296" t="s">
        <v>1034</v>
      </c>
    </row>
    <row r="297" spans="1:2" x14ac:dyDescent="0.25">
      <c r="A297" s="1" t="s">
        <v>314</v>
      </c>
      <c r="B297" t="s">
        <v>1035</v>
      </c>
    </row>
    <row r="298" spans="1:2" x14ac:dyDescent="0.25">
      <c r="A298" s="1" t="s">
        <v>315</v>
      </c>
      <c r="B298" t="s">
        <v>1036</v>
      </c>
    </row>
    <row r="299" spans="1:2" x14ac:dyDescent="0.25">
      <c r="A299" s="1" t="s">
        <v>316</v>
      </c>
      <c r="B299" t="s">
        <v>1037</v>
      </c>
    </row>
    <row r="300" spans="1:2" x14ac:dyDescent="0.25">
      <c r="A300" s="1" t="s">
        <v>317</v>
      </c>
      <c r="B300" t="s">
        <v>1038</v>
      </c>
    </row>
    <row r="301" spans="1:2" x14ac:dyDescent="0.25">
      <c r="A301" s="1" t="s">
        <v>318</v>
      </c>
      <c r="B301" t="s">
        <v>1039</v>
      </c>
    </row>
    <row r="302" spans="1:2" x14ac:dyDescent="0.25">
      <c r="A302" s="1" t="s">
        <v>319</v>
      </c>
      <c r="B302" t="s">
        <v>1040</v>
      </c>
    </row>
    <row r="303" spans="1:2" x14ac:dyDescent="0.25">
      <c r="A303" s="1" t="s">
        <v>320</v>
      </c>
      <c r="B303" t="s">
        <v>1041</v>
      </c>
    </row>
    <row r="304" spans="1:2" x14ac:dyDescent="0.25">
      <c r="A304" s="1" t="s">
        <v>321</v>
      </c>
      <c r="B304" t="s">
        <v>1042</v>
      </c>
    </row>
    <row r="305" spans="1:2" x14ac:dyDescent="0.25">
      <c r="A305" s="1" t="s">
        <v>322</v>
      </c>
      <c r="B305" t="s">
        <v>1043</v>
      </c>
    </row>
    <row r="306" spans="1:2" x14ac:dyDescent="0.25">
      <c r="A306" s="1" t="s">
        <v>323</v>
      </c>
      <c r="B306" t="s">
        <v>1044</v>
      </c>
    </row>
    <row r="307" spans="1:2" x14ac:dyDescent="0.25">
      <c r="A307" s="1" t="s">
        <v>324</v>
      </c>
      <c r="B307" t="s">
        <v>1045</v>
      </c>
    </row>
    <row r="308" spans="1:2" x14ac:dyDescent="0.25">
      <c r="A308" s="1" t="s">
        <v>325</v>
      </c>
      <c r="B308" t="s">
        <v>1046</v>
      </c>
    </row>
    <row r="309" spans="1:2" x14ac:dyDescent="0.25">
      <c r="A309" s="1" t="s">
        <v>326</v>
      </c>
      <c r="B309" t="s">
        <v>1047</v>
      </c>
    </row>
    <row r="310" spans="1:2" x14ac:dyDescent="0.25">
      <c r="A310" s="1" t="s">
        <v>327</v>
      </c>
      <c r="B310" t="s">
        <v>1048</v>
      </c>
    </row>
    <row r="311" spans="1:2" x14ac:dyDescent="0.25">
      <c r="A311" s="1" t="s">
        <v>328</v>
      </c>
      <c r="B311" t="s">
        <v>1049</v>
      </c>
    </row>
    <row r="312" spans="1:2" x14ac:dyDescent="0.25">
      <c r="A312" s="1" t="s">
        <v>329</v>
      </c>
      <c r="B312" t="s">
        <v>1050</v>
      </c>
    </row>
    <row r="313" spans="1:2" x14ac:dyDescent="0.25">
      <c r="A313" s="1" t="s">
        <v>330</v>
      </c>
      <c r="B313" t="s">
        <v>1051</v>
      </c>
    </row>
    <row r="314" spans="1:2" x14ac:dyDescent="0.25">
      <c r="A314" s="1" t="s">
        <v>331</v>
      </c>
      <c r="B314" t="s">
        <v>1052</v>
      </c>
    </row>
    <row r="315" spans="1:2" x14ac:dyDescent="0.25">
      <c r="A315" s="1" t="s">
        <v>332</v>
      </c>
      <c r="B315" t="s">
        <v>1053</v>
      </c>
    </row>
    <row r="316" spans="1:2" x14ac:dyDescent="0.25">
      <c r="A316" s="1" t="s">
        <v>333</v>
      </c>
      <c r="B316" t="s">
        <v>1054</v>
      </c>
    </row>
    <row r="317" spans="1:2" x14ac:dyDescent="0.25">
      <c r="A317" s="1" t="s">
        <v>334</v>
      </c>
      <c r="B317" t="s">
        <v>1055</v>
      </c>
    </row>
    <row r="318" spans="1:2" x14ac:dyDescent="0.25">
      <c r="A318" s="1" t="s">
        <v>335</v>
      </c>
      <c r="B318" t="s">
        <v>1056</v>
      </c>
    </row>
    <row r="319" spans="1:2" x14ac:dyDescent="0.25">
      <c r="A319" s="1" t="s">
        <v>336</v>
      </c>
      <c r="B319" t="s">
        <v>1057</v>
      </c>
    </row>
    <row r="320" spans="1:2" x14ac:dyDescent="0.25">
      <c r="A320" s="1" t="s">
        <v>337</v>
      </c>
      <c r="B320" t="s">
        <v>1058</v>
      </c>
    </row>
    <row r="321" spans="1:2" x14ac:dyDescent="0.25">
      <c r="A321" s="1" t="s">
        <v>338</v>
      </c>
      <c r="B321" t="s">
        <v>1059</v>
      </c>
    </row>
    <row r="322" spans="1:2" x14ac:dyDescent="0.25">
      <c r="A322" s="1" t="s">
        <v>339</v>
      </c>
      <c r="B322" t="s">
        <v>1060</v>
      </c>
    </row>
    <row r="323" spans="1:2" x14ac:dyDescent="0.25">
      <c r="A323" s="1" t="s">
        <v>340</v>
      </c>
      <c r="B323" t="s">
        <v>1061</v>
      </c>
    </row>
    <row r="324" spans="1:2" x14ac:dyDescent="0.25">
      <c r="A324" s="1" t="s">
        <v>341</v>
      </c>
      <c r="B324" t="s">
        <v>1062</v>
      </c>
    </row>
    <row r="325" spans="1:2" x14ac:dyDescent="0.25">
      <c r="A325" s="1" t="s">
        <v>342</v>
      </c>
      <c r="B325" t="s">
        <v>1063</v>
      </c>
    </row>
    <row r="326" spans="1:2" x14ac:dyDescent="0.25">
      <c r="A326" s="1" t="s">
        <v>343</v>
      </c>
      <c r="B326" t="s">
        <v>1064</v>
      </c>
    </row>
    <row r="327" spans="1:2" x14ac:dyDescent="0.25">
      <c r="A327" s="1" t="s">
        <v>344</v>
      </c>
      <c r="B327" t="s">
        <v>1065</v>
      </c>
    </row>
    <row r="328" spans="1:2" x14ac:dyDescent="0.25">
      <c r="A328" s="1" t="s">
        <v>345</v>
      </c>
      <c r="B328" t="s">
        <v>1066</v>
      </c>
    </row>
    <row r="329" spans="1:2" x14ac:dyDescent="0.25">
      <c r="A329" s="1" t="s">
        <v>346</v>
      </c>
      <c r="B329" t="s">
        <v>1067</v>
      </c>
    </row>
    <row r="330" spans="1:2" x14ac:dyDescent="0.25">
      <c r="A330" s="1" t="s">
        <v>347</v>
      </c>
      <c r="B330" t="s">
        <v>1068</v>
      </c>
    </row>
    <row r="331" spans="1:2" x14ac:dyDescent="0.25">
      <c r="A331" s="1" t="s">
        <v>348</v>
      </c>
      <c r="B331" t="s">
        <v>1069</v>
      </c>
    </row>
    <row r="332" spans="1:2" x14ac:dyDescent="0.25">
      <c r="A332" s="1" t="s">
        <v>349</v>
      </c>
      <c r="B332" t="s">
        <v>1070</v>
      </c>
    </row>
    <row r="333" spans="1:2" x14ac:dyDescent="0.25">
      <c r="A333" s="1" t="s">
        <v>350</v>
      </c>
      <c r="B333" t="s">
        <v>1071</v>
      </c>
    </row>
    <row r="334" spans="1:2" x14ac:dyDescent="0.25">
      <c r="A334" s="1" t="s">
        <v>351</v>
      </c>
      <c r="B334" t="s">
        <v>1072</v>
      </c>
    </row>
    <row r="335" spans="1:2" x14ac:dyDescent="0.25">
      <c r="A335" s="1" t="s">
        <v>352</v>
      </c>
      <c r="B335" t="s">
        <v>1073</v>
      </c>
    </row>
    <row r="336" spans="1:2" x14ac:dyDescent="0.25">
      <c r="A336" s="1" t="s">
        <v>353</v>
      </c>
      <c r="B336" t="s">
        <v>1074</v>
      </c>
    </row>
    <row r="337" spans="1:2" x14ac:dyDescent="0.25">
      <c r="A337" s="1" t="s">
        <v>354</v>
      </c>
      <c r="B337" t="s">
        <v>1075</v>
      </c>
    </row>
    <row r="338" spans="1:2" x14ac:dyDescent="0.25">
      <c r="A338" s="1" t="s">
        <v>355</v>
      </c>
      <c r="B338" t="s">
        <v>1076</v>
      </c>
    </row>
    <row r="339" spans="1:2" x14ac:dyDescent="0.25">
      <c r="A339" s="1" t="s">
        <v>356</v>
      </c>
      <c r="B339" t="s">
        <v>1077</v>
      </c>
    </row>
    <row r="340" spans="1:2" x14ac:dyDescent="0.25">
      <c r="A340" s="1" t="s">
        <v>357</v>
      </c>
      <c r="B340" t="s">
        <v>1078</v>
      </c>
    </row>
    <row r="341" spans="1:2" x14ac:dyDescent="0.25">
      <c r="A341" s="1" t="s">
        <v>358</v>
      </c>
      <c r="B341" t="s">
        <v>1079</v>
      </c>
    </row>
    <row r="342" spans="1:2" x14ac:dyDescent="0.25">
      <c r="A342" s="1" t="s">
        <v>359</v>
      </c>
      <c r="B342" t="s">
        <v>1080</v>
      </c>
    </row>
    <row r="343" spans="1:2" x14ac:dyDescent="0.25">
      <c r="A343" s="1" t="s">
        <v>360</v>
      </c>
      <c r="B343" t="s">
        <v>1081</v>
      </c>
    </row>
    <row r="344" spans="1:2" x14ac:dyDescent="0.25">
      <c r="A344" s="1" t="s">
        <v>361</v>
      </c>
      <c r="B344" t="s">
        <v>1082</v>
      </c>
    </row>
    <row r="345" spans="1:2" x14ac:dyDescent="0.25">
      <c r="A345" s="1" t="s">
        <v>362</v>
      </c>
      <c r="B345" t="s">
        <v>1083</v>
      </c>
    </row>
    <row r="346" spans="1:2" x14ac:dyDescent="0.25">
      <c r="A346" s="1" t="s">
        <v>363</v>
      </c>
      <c r="B346" t="s">
        <v>1084</v>
      </c>
    </row>
    <row r="347" spans="1:2" x14ac:dyDescent="0.25">
      <c r="A347" s="1" t="s">
        <v>364</v>
      </c>
      <c r="B347" t="s">
        <v>1085</v>
      </c>
    </row>
    <row r="348" spans="1:2" x14ac:dyDescent="0.25">
      <c r="A348" s="1" t="s">
        <v>365</v>
      </c>
      <c r="B348" t="s">
        <v>1086</v>
      </c>
    </row>
    <row r="349" spans="1:2" x14ac:dyDescent="0.25">
      <c r="A349" s="1" t="s">
        <v>366</v>
      </c>
      <c r="B349" t="s">
        <v>1087</v>
      </c>
    </row>
    <row r="350" spans="1:2" x14ac:dyDescent="0.25">
      <c r="A350" s="1" t="s">
        <v>367</v>
      </c>
      <c r="B350" t="s">
        <v>1088</v>
      </c>
    </row>
    <row r="351" spans="1:2" x14ac:dyDescent="0.25">
      <c r="A351" s="1" t="s">
        <v>368</v>
      </c>
      <c r="B351" t="s">
        <v>1089</v>
      </c>
    </row>
    <row r="352" spans="1:2" x14ac:dyDescent="0.25">
      <c r="A352" s="1" t="s">
        <v>369</v>
      </c>
      <c r="B352" t="s">
        <v>1090</v>
      </c>
    </row>
    <row r="353" spans="1:2" x14ac:dyDescent="0.25">
      <c r="A353" s="1" t="s">
        <v>370</v>
      </c>
      <c r="B353" t="s">
        <v>1091</v>
      </c>
    </row>
    <row r="354" spans="1:2" x14ac:dyDescent="0.25">
      <c r="A354" s="1" t="s">
        <v>371</v>
      </c>
      <c r="B354" t="s">
        <v>1092</v>
      </c>
    </row>
    <row r="355" spans="1:2" x14ac:dyDescent="0.25">
      <c r="A355" s="1" t="s">
        <v>372</v>
      </c>
      <c r="B355" t="s">
        <v>1093</v>
      </c>
    </row>
    <row r="356" spans="1:2" x14ac:dyDescent="0.25">
      <c r="A356" s="1" t="s">
        <v>373</v>
      </c>
      <c r="B356" t="s">
        <v>1094</v>
      </c>
    </row>
    <row r="357" spans="1:2" x14ac:dyDescent="0.25">
      <c r="A357" s="1" t="s">
        <v>374</v>
      </c>
      <c r="B357" t="s">
        <v>1095</v>
      </c>
    </row>
    <row r="358" spans="1:2" x14ac:dyDescent="0.25">
      <c r="A358" s="1" t="s">
        <v>375</v>
      </c>
      <c r="B358" t="s">
        <v>1096</v>
      </c>
    </row>
    <row r="359" spans="1:2" x14ac:dyDescent="0.25">
      <c r="A359" s="1" t="s">
        <v>376</v>
      </c>
      <c r="B359" t="s">
        <v>1097</v>
      </c>
    </row>
    <row r="360" spans="1:2" x14ac:dyDescent="0.25">
      <c r="A360" s="1" t="s">
        <v>377</v>
      </c>
      <c r="B360" t="s">
        <v>1098</v>
      </c>
    </row>
    <row r="361" spans="1:2" x14ac:dyDescent="0.25">
      <c r="A361" s="1" t="s">
        <v>378</v>
      </c>
      <c r="B361" t="s">
        <v>1099</v>
      </c>
    </row>
    <row r="362" spans="1:2" x14ac:dyDescent="0.25">
      <c r="A362" s="1" t="s">
        <v>379</v>
      </c>
      <c r="B362" t="s">
        <v>1100</v>
      </c>
    </row>
    <row r="363" spans="1:2" x14ac:dyDescent="0.25">
      <c r="A363" s="1" t="s">
        <v>380</v>
      </c>
      <c r="B363" t="s">
        <v>1101</v>
      </c>
    </row>
    <row r="364" spans="1:2" x14ac:dyDescent="0.25">
      <c r="A364" s="1" t="s">
        <v>381</v>
      </c>
      <c r="B364" t="s">
        <v>1102</v>
      </c>
    </row>
    <row r="365" spans="1:2" x14ac:dyDescent="0.25">
      <c r="A365" s="1" t="s">
        <v>382</v>
      </c>
      <c r="B365" t="s">
        <v>1103</v>
      </c>
    </row>
    <row r="366" spans="1:2" x14ac:dyDescent="0.25">
      <c r="A366" s="1" t="s">
        <v>383</v>
      </c>
      <c r="B366" t="s">
        <v>1104</v>
      </c>
    </row>
    <row r="367" spans="1:2" x14ac:dyDescent="0.25">
      <c r="A367" s="1" t="s">
        <v>384</v>
      </c>
      <c r="B367" t="s">
        <v>1105</v>
      </c>
    </row>
    <row r="368" spans="1:2" x14ac:dyDescent="0.25">
      <c r="A368" s="1" t="s">
        <v>385</v>
      </c>
      <c r="B368" t="s">
        <v>1106</v>
      </c>
    </row>
    <row r="369" spans="1:2" x14ac:dyDescent="0.25">
      <c r="A369" s="1" t="s">
        <v>386</v>
      </c>
      <c r="B369" t="s">
        <v>1107</v>
      </c>
    </row>
    <row r="370" spans="1:2" x14ac:dyDescent="0.25">
      <c r="A370" s="1" t="s">
        <v>387</v>
      </c>
      <c r="B370" t="s">
        <v>1108</v>
      </c>
    </row>
    <row r="371" spans="1:2" x14ac:dyDescent="0.25">
      <c r="A371" s="1" t="s">
        <v>388</v>
      </c>
      <c r="B371" t="s">
        <v>1109</v>
      </c>
    </row>
    <row r="372" spans="1:2" x14ac:dyDescent="0.25">
      <c r="A372" s="1" t="s">
        <v>389</v>
      </c>
      <c r="B372" t="s">
        <v>1110</v>
      </c>
    </row>
    <row r="373" spans="1:2" x14ac:dyDescent="0.25">
      <c r="A373" s="1" t="s">
        <v>390</v>
      </c>
      <c r="B373" t="s">
        <v>1111</v>
      </c>
    </row>
    <row r="374" spans="1:2" x14ac:dyDescent="0.25">
      <c r="A374" s="1" t="s">
        <v>391</v>
      </c>
      <c r="B374" t="s">
        <v>1112</v>
      </c>
    </row>
    <row r="375" spans="1:2" x14ac:dyDescent="0.25">
      <c r="A375" s="1" t="s">
        <v>392</v>
      </c>
      <c r="B375" t="s">
        <v>1113</v>
      </c>
    </row>
    <row r="376" spans="1:2" x14ac:dyDescent="0.25">
      <c r="A376" s="1" t="s">
        <v>393</v>
      </c>
      <c r="B376" t="s">
        <v>1114</v>
      </c>
    </row>
    <row r="377" spans="1:2" x14ac:dyDescent="0.25">
      <c r="A377" s="1" t="s">
        <v>394</v>
      </c>
      <c r="B377" t="s">
        <v>1115</v>
      </c>
    </row>
    <row r="378" spans="1:2" x14ac:dyDescent="0.25">
      <c r="A378" s="1" t="s">
        <v>395</v>
      </c>
      <c r="B378" t="s">
        <v>1116</v>
      </c>
    </row>
    <row r="379" spans="1:2" x14ac:dyDescent="0.25">
      <c r="A379" s="1" t="s">
        <v>396</v>
      </c>
      <c r="B379" t="s">
        <v>1117</v>
      </c>
    </row>
    <row r="380" spans="1:2" x14ac:dyDescent="0.25">
      <c r="A380" s="1" t="s">
        <v>397</v>
      </c>
      <c r="B380" t="s">
        <v>1118</v>
      </c>
    </row>
    <row r="381" spans="1:2" x14ac:dyDescent="0.25">
      <c r="A381" s="1" t="s">
        <v>398</v>
      </c>
      <c r="B381" t="s">
        <v>1119</v>
      </c>
    </row>
    <row r="382" spans="1:2" x14ac:dyDescent="0.25">
      <c r="A382" s="1" t="s">
        <v>399</v>
      </c>
      <c r="B382" t="s">
        <v>1120</v>
      </c>
    </row>
    <row r="383" spans="1:2" x14ac:dyDescent="0.25">
      <c r="A383" s="1" t="s">
        <v>400</v>
      </c>
      <c r="B383" t="s">
        <v>1121</v>
      </c>
    </row>
    <row r="384" spans="1:2" x14ac:dyDescent="0.25">
      <c r="A384" s="1" t="s">
        <v>401</v>
      </c>
      <c r="B384" t="s">
        <v>1122</v>
      </c>
    </row>
    <row r="385" spans="1:2" x14ac:dyDescent="0.25">
      <c r="A385" s="1" t="s">
        <v>402</v>
      </c>
      <c r="B385" t="s">
        <v>1123</v>
      </c>
    </row>
    <row r="386" spans="1:2" x14ac:dyDescent="0.25">
      <c r="A386" s="1" t="s">
        <v>403</v>
      </c>
      <c r="B386" t="s">
        <v>1124</v>
      </c>
    </row>
    <row r="387" spans="1:2" x14ac:dyDescent="0.25">
      <c r="A387" s="1" t="s">
        <v>404</v>
      </c>
      <c r="B387" t="s">
        <v>1125</v>
      </c>
    </row>
    <row r="388" spans="1:2" x14ac:dyDescent="0.25">
      <c r="A388" s="1" t="s">
        <v>405</v>
      </c>
      <c r="B388" t="s">
        <v>1126</v>
      </c>
    </row>
    <row r="389" spans="1:2" x14ac:dyDescent="0.25">
      <c r="A389" s="1" t="s">
        <v>406</v>
      </c>
      <c r="B389" t="s">
        <v>1127</v>
      </c>
    </row>
    <row r="390" spans="1:2" x14ac:dyDescent="0.25">
      <c r="A390" s="1" t="s">
        <v>407</v>
      </c>
      <c r="B390" t="s">
        <v>1128</v>
      </c>
    </row>
    <row r="391" spans="1:2" x14ac:dyDescent="0.25">
      <c r="A391" s="1" t="s">
        <v>408</v>
      </c>
      <c r="B391" t="s">
        <v>1129</v>
      </c>
    </row>
    <row r="392" spans="1:2" x14ac:dyDescent="0.25">
      <c r="A392" s="1" t="s">
        <v>409</v>
      </c>
      <c r="B392" t="s">
        <v>1130</v>
      </c>
    </row>
    <row r="393" spans="1:2" x14ac:dyDescent="0.25">
      <c r="A393" s="1" t="s">
        <v>410</v>
      </c>
      <c r="B393" t="s">
        <v>1131</v>
      </c>
    </row>
    <row r="394" spans="1:2" x14ac:dyDescent="0.25">
      <c r="A394" s="1" t="s">
        <v>411</v>
      </c>
      <c r="B394" t="s">
        <v>1132</v>
      </c>
    </row>
    <row r="395" spans="1:2" x14ac:dyDescent="0.25">
      <c r="A395" s="1" t="s">
        <v>412</v>
      </c>
      <c r="B395" t="s">
        <v>1133</v>
      </c>
    </row>
    <row r="396" spans="1:2" x14ac:dyDescent="0.25">
      <c r="A396" s="1" t="s">
        <v>413</v>
      </c>
      <c r="B396" t="s">
        <v>1134</v>
      </c>
    </row>
    <row r="397" spans="1:2" x14ac:dyDescent="0.25">
      <c r="A397" s="1" t="s">
        <v>414</v>
      </c>
      <c r="B397" t="s">
        <v>1135</v>
      </c>
    </row>
    <row r="398" spans="1:2" x14ac:dyDescent="0.25">
      <c r="A398" s="1" t="s">
        <v>415</v>
      </c>
      <c r="B398" t="s">
        <v>1136</v>
      </c>
    </row>
    <row r="399" spans="1:2" x14ac:dyDescent="0.25">
      <c r="A399" s="1" t="s">
        <v>416</v>
      </c>
      <c r="B399" t="s">
        <v>1137</v>
      </c>
    </row>
    <row r="400" spans="1:2" x14ac:dyDescent="0.25">
      <c r="A400" s="1" t="s">
        <v>417</v>
      </c>
      <c r="B400" t="s">
        <v>1138</v>
      </c>
    </row>
    <row r="401" spans="1:2" x14ac:dyDescent="0.25">
      <c r="A401" s="1" t="s">
        <v>418</v>
      </c>
      <c r="B401" t="s">
        <v>1139</v>
      </c>
    </row>
    <row r="402" spans="1:2" x14ac:dyDescent="0.25">
      <c r="A402" s="1" t="s">
        <v>419</v>
      </c>
      <c r="B402" t="s">
        <v>1140</v>
      </c>
    </row>
    <row r="403" spans="1:2" x14ac:dyDescent="0.25">
      <c r="A403" s="1" t="s">
        <v>420</v>
      </c>
      <c r="B403" t="s">
        <v>1141</v>
      </c>
    </row>
    <row r="404" spans="1:2" x14ac:dyDescent="0.25">
      <c r="A404" s="1" t="s">
        <v>421</v>
      </c>
      <c r="B404" t="s">
        <v>1142</v>
      </c>
    </row>
    <row r="405" spans="1:2" x14ac:dyDescent="0.25">
      <c r="A405" s="1" t="s">
        <v>422</v>
      </c>
      <c r="B405" t="s">
        <v>1143</v>
      </c>
    </row>
    <row r="406" spans="1:2" x14ac:dyDescent="0.25">
      <c r="A406" s="1" t="s">
        <v>423</v>
      </c>
      <c r="B406" t="s">
        <v>1144</v>
      </c>
    </row>
    <row r="407" spans="1:2" x14ac:dyDescent="0.25">
      <c r="A407" s="1" t="s">
        <v>424</v>
      </c>
      <c r="B407" t="s">
        <v>1145</v>
      </c>
    </row>
    <row r="408" spans="1:2" x14ac:dyDescent="0.25">
      <c r="A408" s="1" t="s">
        <v>425</v>
      </c>
      <c r="B408" t="s">
        <v>1146</v>
      </c>
    </row>
    <row r="409" spans="1:2" x14ac:dyDescent="0.25">
      <c r="A409" s="1" t="s">
        <v>426</v>
      </c>
      <c r="B409" t="s">
        <v>1147</v>
      </c>
    </row>
    <row r="410" spans="1:2" x14ac:dyDescent="0.25">
      <c r="A410" s="1" t="s">
        <v>427</v>
      </c>
      <c r="B410" t="s">
        <v>1148</v>
      </c>
    </row>
    <row r="411" spans="1:2" x14ac:dyDescent="0.25">
      <c r="A411" s="1" t="s">
        <v>428</v>
      </c>
      <c r="B411" t="s">
        <v>1149</v>
      </c>
    </row>
    <row r="412" spans="1:2" x14ac:dyDescent="0.25">
      <c r="A412" s="1" t="s">
        <v>429</v>
      </c>
      <c r="B412" t="s">
        <v>1150</v>
      </c>
    </row>
    <row r="413" spans="1:2" x14ac:dyDescent="0.25">
      <c r="A413" s="1" t="s">
        <v>430</v>
      </c>
      <c r="B413" t="s">
        <v>1151</v>
      </c>
    </row>
    <row r="414" spans="1:2" x14ac:dyDescent="0.25">
      <c r="A414" s="1" t="s">
        <v>431</v>
      </c>
      <c r="B414" t="s">
        <v>1152</v>
      </c>
    </row>
    <row r="415" spans="1:2" x14ac:dyDescent="0.25">
      <c r="A415" s="1" t="s">
        <v>432</v>
      </c>
      <c r="B415" t="s">
        <v>1153</v>
      </c>
    </row>
    <row r="416" spans="1:2" x14ac:dyDescent="0.25">
      <c r="A416" s="1" t="s">
        <v>433</v>
      </c>
      <c r="B416" t="s">
        <v>1154</v>
      </c>
    </row>
    <row r="417" spans="1:2" x14ac:dyDescent="0.25">
      <c r="A417" s="1" t="s">
        <v>434</v>
      </c>
      <c r="B417" t="s">
        <v>1155</v>
      </c>
    </row>
    <row r="418" spans="1:2" x14ac:dyDescent="0.25">
      <c r="A418" s="1" t="s">
        <v>435</v>
      </c>
      <c r="B418" t="s">
        <v>1156</v>
      </c>
    </row>
    <row r="419" spans="1:2" x14ac:dyDescent="0.25">
      <c r="A419" s="1" t="s">
        <v>436</v>
      </c>
      <c r="B419" t="s">
        <v>1157</v>
      </c>
    </row>
    <row r="420" spans="1:2" x14ac:dyDescent="0.25">
      <c r="A420" s="1" t="s">
        <v>437</v>
      </c>
      <c r="B420" t="s">
        <v>1158</v>
      </c>
    </row>
    <row r="421" spans="1:2" x14ac:dyDescent="0.25">
      <c r="A421" s="1" t="s">
        <v>438</v>
      </c>
      <c r="B421" t="s">
        <v>1159</v>
      </c>
    </row>
    <row r="422" spans="1:2" x14ac:dyDescent="0.25">
      <c r="A422" s="1" t="s">
        <v>439</v>
      </c>
      <c r="B422" t="s">
        <v>1160</v>
      </c>
    </row>
    <row r="423" spans="1:2" x14ac:dyDescent="0.25">
      <c r="A423" s="1" t="s">
        <v>440</v>
      </c>
      <c r="B423" t="s">
        <v>1161</v>
      </c>
    </row>
    <row r="424" spans="1:2" x14ac:dyDescent="0.25">
      <c r="A424" s="1" t="s">
        <v>441</v>
      </c>
      <c r="B424" t="s">
        <v>1162</v>
      </c>
    </row>
    <row r="425" spans="1:2" x14ac:dyDescent="0.25">
      <c r="A425" s="1" t="s">
        <v>442</v>
      </c>
      <c r="B425" t="s">
        <v>1163</v>
      </c>
    </row>
    <row r="426" spans="1:2" x14ac:dyDescent="0.25">
      <c r="A426" s="1" t="s">
        <v>443</v>
      </c>
      <c r="B426" t="s">
        <v>1164</v>
      </c>
    </row>
    <row r="427" spans="1:2" x14ac:dyDescent="0.25">
      <c r="A427" s="1" t="s">
        <v>444</v>
      </c>
      <c r="B427" t="s">
        <v>1165</v>
      </c>
    </row>
    <row r="428" spans="1:2" x14ac:dyDescent="0.25">
      <c r="A428" s="1" t="s">
        <v>445</v>
      </c>
      <c r="B428" t="s">
        <v>1166</v>
      </c>
    </row>
    <row r="429" spans="1:2" x14ac:dyDescent="0.25">
      <c r="A429" s="1" t="s">
        <v>446</v>
      </c>
      <c r="B429" t="s">
        <v>1167</v>
      </c>
    </row>
    <row r="430" spans="1:2" x14ac:dyDescent="0.25">
      <c r="A430" s="1" t="s">
        <v>447</v>
      </c>
      <c r="B430" t="s">
        <v>1168</v>
      </c>
    </row>
    <row r="431" spans="1:2" x14ac:dyDescent="0.25">
      <c r="A431" s="1" t="s">
        <v>448</v>
      </c>
      <c r="B431" t="s">
        <v>1169</v>
      </c>
    </row>
    <row r="432" spans="1:2" x14ac:dyDescent="0.25">
      <c r="A432" s="1" t="s">
        <v>449</v>
      </c>
      <c r="B432" t="s">
        <v>1170</v>
      </c>
    </row>
    <row r="433" spans="1:2" x14ac:dyDescent="0.25">
      <c r="A433" s="1" t="s">
        <v>450</v>
      </c>
      <c r="B433" t="s">
        <v>1171</v>
      </c>
    </row>
    <row r="434" spans="1:2" x14ac:dyDescent="0.25">
      <c r="A434" s="1" t="s">
        <v>451</v>
      </c>
      <c r="B434" t="s">
        <v>1172</v>
      </c>
    </row>
    <row r="435" spans="1:2" x14ac:dyDescent="0.25">
      <c r="A435" s="1" t="s">
        <v>452</v>
      </c>
      <c r="B435" t="s">
        <v>1173</v>
      </c>
    </row>
    <row r="436" spans="1:2" x14ac:dyDescent="0.25">
      <c r="A436" s="1" t="s">
        <v>453</v>
      </c>
      <c r="B436" t="s">
        <v>1174</v>
      </c>
    </row>
    <row r="437" spans="1:2" x14ac:dyDescent="0.25">
      <c r="A437" s="1" t="s">
        <v>454</v>
      </c>
      <c r="B437" t="s">
        <v>1175</v>
      </c>
    </row>
    <row r="438" spans="1:2" x14ac:dyDescent="0.25">
      <c r="A438" s="1" t="s">
        <v>455</v>
      </c>
      <c r="B438" t="s">
        <v>1176</v>
      </c>
    </row>
    <row r="439" spans="1:2" x14ac:dyDescent="0.25">
      <c r="A439" s="1" t="s">
        <v>456</v>
      </c>
      <c r="B439" t="s">
        <v>1177</v>
      </c>
    </row>
    <row r="440" spans="1:2" x14ac:dyDescent="0.25">
      <c r="A440" s="1" t="s">
        <v>457</v>
      </c>
      <c r="B440" t="s">
        <v>1178</v>
      </c>
    </row>
    <row r="441" spans="1:2" x14ac:dyDescent="0.25">
      <c r="A441" s="1" t="s">
        <v>458</v>
      </c>
      <c r="B441" t="s">
        <v>1179</v>
      </c>
    </row>
    <row r="442" spans="1:2" x14ac:dyDescent="0.25">
      <c r="A442" s="1" t="s">
        <v>459</v>
      </c>
      <c r="B442" t="s">
        <v>1180</v>
      </c>
    </row>
    <row r="443" spans="1:2" x14ac:dyDescent="0.25">
      <c r="A443" s="1" t="s">
        <v>460</v>
      </c>
      <c r="B443" t="s">
        <v>1181</v>
      </c>
    </row>
    <row r="444" spans="1:2" x14ac:dyDescent="0.25">
      <c r="A444" s="1" t="s">
        <v>461</v>
      </c>
      <c r="B444" t="s">
        <v>1182</v>
      </c>
    </row>
    <row r="445" spans="1:2" x14ac:dyDescent="0.25">
      <c r="A445" s="1" t="s">
        <v>462</v>
      </c>
      <c r="B445" t="s">
        <v>1183</v>
      </c>
    </row>
    <row r="446" spans="1:2" x14ac:dyDescent="0.25">
      <c r="A446" s="1" t="s">
        <v>463</v>
      </c>
      <c r="B446" t="s">
        <v>1184</v>
      </c>
    </row>
    <row r="447" spans="1:2" x14ac:dyDescent="0.25">
      <c r="A447" s="1" t="s">
        <v>464</v>
      </c>
      <c r="B447" t="s">
        <v>1185</v>
      </c>
    </row>
    <row r="448" spans="1:2" x14ac:dyDescent="0.25">
      <c r="A448" s="1" t="s">
        <v>465</v>
      </c>
      <c r="B448" t="s">
        <v>1186</v>
      </c>
    </row>
    <row r="449" spans="1:2" x14ac:dyDescent="0.25">
      <c r="A449" s="1" t="s">
        <v>466</v>
      </c>
      <c r="B449" t="s">
        <v>1187</v>
      </c>
    </row>
    <row r="450" spans="1:2" x14ac:dyDescent="0.25">
      <c r="A450" s="1" t="s">
        <v>467</v>
      </c>
      <c r="B450" t="s">
        <v>1188</v>
      </c>
    </row>
    <row r="451" spans="1:2" x14ac:dyDescent="0.25">
      <c r="A451" s="1" t="s">
        <v>468</v>
      </c>
      <c r="B451" t="s">
        <v>1189</v>
      </c>
    </row>
    <row r="452" spans="1:2" x14ac:dyDescent="0.25">
      <c r="A452" s="1" t="s">
        <v>469</v>
      </c>
      <c r="B452" t="s">
        <v>1190</v>
      </c>
    </row>
    <row r="453" spans="1:2" x14ac:dyDescent="0.25">
      <c r="A453" s="1" t="s">
        <v>470</v>
      </c>
      <c r="B453" t="s">
        <v>1191</v>
      </c>
    </row>
    <row r="454" spans="1:2" x14ac:dyDescent="0.25">
      <c r="A454" s="1" t="s">
        <v>471</v>
      </c>
      <c r="B454" t="s">
        <v>1192</v>
      </c>
    </row>
    <row r="455" spans="1:2" x14ac:dyDescent="0.25">
      <c r="A455" s="1" t="s">
        <v>472</v>
      </c>
      <c r="B455" t="s">
        <v>1193</v>
      </c>
    </row>
    <row r="456" spans="1:2" x14ac:dyDescent="0.25">
      <c r="A456" s="1" t="s">
        <v>473</v>
      </c>
      <c r="B456" t="s">
        <v>1194</v>
      </c>
    </row>
    <row r="457" spans="1:2" x14ac:dyDescent="0.25">
      <c r="A457" s="1" t="s">
        <v>474</v>
      </c>
      <c r="B457" t="s">
        <v>1195</v>
      </c>
    </row>
    <row r="458" spans="1:2" x14ac:dyDescent="0.25">
      <c r="A458" s="1" t="s">
        <v>475</v>
      </c>
      <c r="B458" t="s">
        <v>1196</v>
      </c>
    </row>
    <row r="459" spans="1:2" x14ac:dyDescent="0.25">
      <c r="A459" s="1" t="s">
        <v>476</v>
      </c>
      <c r="B459" t="s">
        <v>1197</v>
      </c>
    </row>
    <row r="460" spans="1:2" x14ac:dyDescent="0.25">
      <c r="A460" s="1" t="s">
        <v>477</v>
      </c>
      <c r="B460" t="s">
        <v>1198</v>
      </c>
    </row>
    <row r="461" spans="1:2" x14ac:dyDescent="0.25">
      <c r="A461" s="1" t="s">
        <v>478</v>
      </c>
      <c r="B461" t="s">
        <v>1199</v>
      </c>
    </row>
    <row r="462" spans="1:2" x14ac:dyDescent="0.25">
      <c r="A462" s="1" t="s">
        <v>479</v>
      </c>
      <c r="B462" t="s">
        <v>1200</v>
      </c>
    </row>
    <row r="463" spans="1:2" x14ac:dyDescent="0.25">
      <c r="A463" s="1" t="s">
        <v>480</v>
      </c>
      <c r="B463" t="s">
        <v>1201</v>
      </c>
    </row>
    <row r="464" spans="1:2" x14ac:dyDescent="0.25">
      <c r="A464" s="1" t="s">
        <v>481</v>
      </c>
      <c r="B464" t="s">
        <v>1202</v>
      </c>
    </row>
    <row r="465" spans="1:2" x14ac:dyDescent="0.25">
      <c r="A465" s="1" t="s">
        <v>482</v>
      </c>
      <c r="B465" t="s">
        <v>1203</v>
      </c>
    </row>
    <row r="466" spans="1:2" x14ac:dyDescent="0.25">
      <c r="A466" s="1" t="s">
        <v>483</v>
      </c>
      <c r="B466" t="s">
        <v>1204</v>
      </c>
    </row>
    <row r="467" spans="1:2" x14ac:dyDescent="0.25">
      <c r="A467" s="1" t="s">
        <v>484</v>
      </c>
      <c r="B467" t="s">
        <v>1205</v>
      </c>
    </row>
    <row r="468" spans="1:2" x14ac:dyDescent="0.25">
      <c r="A468" s="1" t="s">
        <v>485</v>
      </c>
      <c r="B468" t="s">
        <v>1206</v>
      </c>
    </row>
    <row r="469" spans="1:2" x14ac:dyDescent="0.25">
      <c r="A469" s="1" t="s">
        <v>486</v>
      </c>
      <c r="B469" t="s">
        <v>1207</v>
      </c>
    </row>
    <row r="470" spans="1:2" x14ac:dyDescent="0.25">
      <c r="A470" s="1" t="s">
        <v>487</v>
      </c>
      <c r="B470" t="s">
        <v>1208</v>
      </c>
    </row>
    <row r="471" spans="1:2" x14ac:dyDescent="0.25">
      <c r="A471" s="1" t="s">
        <v>488</v>
      </c>
      <c r="B471" t="s">
        <v>1209</v>
      </c>
    </row>
    <row r="472" spans="1:2" x14ac:dyDescent="0.25">
      <c r="A472" s="1" t="s">
        <v>489</v>
      </c>
      <c r="B472" t="s">
        <v>1210</v>
      </c>
    </row>
    <row r="473" spans="1:2" x14ac:dyDescent="0.25">
      <c r="A473" s="1" t="s">
        <v>490</v>
      </c>
      <c r="B473" t="s">
        <v>1211</v>
      </c>
    </row>
    <row r="474" spans="1:2" x14ac:dyDescent="0.25">
      <c r="A474" s="1" t="s">
        <v>491</v>
      </c>
      <c r="B474" t="s">
        <v>1212</v>
      </c>
    </row>
    <row r="475" spans="1:2" x14ac:dyDescent="0.25">
      <c r="A475" s="1" t="s">
        <v>492</v>
      </c>
      <c r="B475" t="s">
        <v>1213</v>
      </c>
    </row>
    <row r="476" spans="1:2" x14ac:dyDescent="0.25">
      <c r="A476" s="1" t="s">
        <v>493</v>
      </c>
      <c r="B476" t="s">
        <v>1214</v>
      </c>
    </row>
    <row r="477" spans="1:2" x14ac:dyDescent="0.25">
      <c r="A477" s="1" t="s">
        <v>494</v>
      </c>
      <c r="B477" t="s">
        <v>1215</v>
      </c>
    </row>
    <row r="478" spans="1:2" x14ac:dyDescent="0.25">
      <c r="A478" s="1" t="s">
        <v>495</v>
      </c>
      <c r="B478" t="s">
        <v>1216</v>
      </c>
    </row>
    <row r="479" spans="1:2" x14ac:dyDescent="0.25">
      <c r="A479" s="1" t="s">
        <v>496</v>
      </c>
      <c r="B479" t="s">
        <v>1217</v>
      </c>
    </row>
    <row r="480" spans="1:2" x14ac:dyDescent="0.25">
      <c r="A480" s="1" t="s">
        <v>497</v>
      </c>
      <c r="B480" t="s">
        <v>1218</v>
      </c>
    </row>
    <row r="481" spans="1:2" x14ac:dyDescent="0.25">
      <c r="A481" s="1" t="s">
        <v>498</v>
      </c>
      <c r="B481" t="s">
        <v>1219</v>
      </c>
    </row>
    <row r="482" spans="1:2" x14ac:dyDescent="0.25">
      <c r="A482" s="1" t="s">
        <v>499</v>
      </c>
      <c r="B482" t="s">
        <v>1220</v>
      </c>
    </row>
    <row r="483" spans="1:2" x14ac:dyDescent="0.25">
      <c r="A483" s="1" t="s">
        <v>500</v>
      </c>
      <c r="B483" t="s">
        <v>1221</v>
      </c>
    </row>
    <row r="484" spans="1:2" x14ac:dyDescent="0.25">
      <c r="A484" s="1" t="s">
        <v>501</v>
      </c>
      <c r="B484" t="s">
        <v>1222</v>
      </c>
    </row>
    <row r="485" spans="1:2" x14ac:dyDescent="0.25">
      <c r="A485" s="1" t="s">
        <v>502</v>
      </c>
      <c r="B485" t="s">
        <v>1223</v>
      </c>
    </row>
    <row r="486" spans="1:2" x14ac:dyDescent="0.25">
      <c r="A486" s="1" t="s">
        <v>503</v>
      </c>
      <c r="B486" t="s">
        <v>1224</v>
      </c>
    </row>
    <row r="487" spans="1:2" x14ac:dyDescent="0.25">
      <c r="A487" s="1" t="s">
        <v>504</v>
      </c>
      <c r="B487" t="s">
        <v>1225</v>
      </c>
    </row>
    <row r="488" spans="1:2" x14ac:dyDescent="0.25">
      <c r="A488" s="1" t="s">
        <v>505</v>
      </c>
      <c r="B488" t="s">
        <v>1226</v>
      </c>
    </row>
    <row r="489" spans="1:2" x14ac:dyDescent="0.25">
      <c r="A489" s="1" t="s">
        <v>506</v>
      </c>
      <c r="B489" t="s">
        <v>1227</v>
      </c>
    </row>
    <row r="490" spans="1:2" x14ac:dyDescent="0.25">
      <c r="A490" s="1" t="s">
        <v>507</v>
      </c>
      <c r="B490" t="s">
        <v>1228</v>
      </c>
    </row>
    <row r="491" spans="1:2" x14ac:dyDescent="0.25">
      <c r="A491" s="1" t="s">
        <v>508</v>
      </c>
      <c r="B491" t="s">
        <v>1229</v>
      </c>
    </row>
    <row r="492" spans="1:2" x14ac:dyDescent="0.25">
      <c r="A492" s="1" t="s">
        <v>509</v>
      </c>
      <c r="B492" t="s">
        <v>1230</v>
      </c>
    </row>
    <row r="493" spans="1:2" x14ac:dyDescent="0.25">
      <c r="A493" s="1" t="s">
        <v>510</v>
      </c>
      <c r="B493" t="s">
        <v>1231</v>
      </c>
    </row>
    <row r="494" spans="1:2" x14ac:dyDescent="0.25">
      <c r="A494" s="1" t="s">
        <v>511</v>
      </c>
      <c r="B494" t="s">
        <v>1232</v>
      </c>
    </row>
    <row r="495" spans="1:2" x14ac:dyDescent="0.25">
      <c r="A495" s="1" t="s">
        <v>512</v>
      </c>
      <c r="B495" t="s">
        <v>1233</v>
      </c>
    </row>
    <row r="496" spans="1:2" x14ac:dyDescent="0.25">
      <c r="A496" s="1" t="s">
        <v>513</v>
      </c>
      <c r="B496" t="s">
        <v>1234</v>
      </c>
    </row>
    <row r="497" spans="1:2" x14ac:dyDescent="0.25">
      <c r="A497" s="1" t="s">
        <v>514</v>
      </c>
      <c r="B497" t="s">
        <v>1235</v>
      </c>
    </row>
    <row r="498" spans="1:2" x14ac:dyDescent="0.25">
      <c r="A498" s="1" t="s">
        <v>515</v>
      </c>
      <c r="B498" t="s">
        <v>1236</v>
      </c>
    </row>
    <row r="499" spans="1:2" x14ac:dyDescent="0.25">
      <c r="A499" s="1" t="s">
        <v>516</v>
      </c>
      <c r="B499" t="s">
        <v>1237</v>
      </c>
    </row>
    <row r="500" spans="1:2" x14ac:dyDescent="0.25">
      <c r="A500" s="1" t="s">
        <v>517</v>
      </c>
      <c r="B500" t="s">
        <v>1238</v>
      </c>
    </row>
    <row r="501" spans="1:2" x14ac:dyDescent="0.25">
      <c r="A501" s="1" t="s">
        <v>518</v>
      </c>
      <c r="B501" t="s">
        <v>1239</v>
      </c>
    </row>
    <row r="502" spans="1:2" x14ac:dyDescent="0.25">
      <c r="A502" s="1" t="s">
        <v>519</v>
      </c>
      <c r="B502" t="s">
        <v>986</v>
      </c>
    </row>
    <row r="503" spans="1:2" x14ac:dyDescent="0.25">
      <c r="A503" s="1" t="s">
        <v>520</v>
      </c>
      <c r="B503" t="s">
        <v>1240</v>
      </c>
    </row>
    <row r="504" spans="1:2" x14ac:dyDescent="0.25">
      <c r="A504" s="1" t="s">
        <v>521</v>
      </c>
      <c r="B504" t="s">
        <v>1241</v>
      </c>
    </row>
    <row r="505" spans="1:2" x14ac:dyDescent="0.25">
      <c r="A505" s="1" t="s">
        <v>522</v>
      </c>
      <c r="B505" t="s">
        <v>1242</v>
      </c>
    </row>
    <row r="506" spans="1:2" x14ac:dyDescent="0.25">
      <c r="A506" s="1" t="s">
        <v>523</v>
      </c>
      <c r="B506" t="s">
        <v>1243</v>
      </c>
    </row>
    <row r="507" spans="1:2" x14ac:dyDescent="0.25">
      <c r="A507" s="1" t="s">
        <v>524</v>
      </c>
      <c r="B507" t="s">
        <v>1244</v>
      </c>
    </row>
    <row r="508" spans="1:2" x14ac:dyDescent="0.25">
      <c r="A508" s="1" t="s">
        <v>525</v>
      </c>
      <c r="B508" t="s">
        <v>1245</v>
      </c>
    </row>
    <row r="509" spans="1:2" x14ac:dyDescent="0.25">
      <c r="A509" s="1" t="s">
        <v>526</v>
      </c>
      <c r="B509" t="s">
        <v>1246</v>
      </c>
    </row>
    <row r="510" spans="1:2" x14ac:dyDescent="0.25">
      <c r="A510" s="1" t="s">
        <v>527</v>
      </c>
      <c r="B510" t="s">
        <v>1247</v>
      </c>
    </row>
    <row r="511" spans="1:2" x14ac:dyDescent="0.25">
      <c r="A511" s="1" t="s">
        <v>528</v>
      </c>
      <c r="B511" t="s">
        <v>1248</v>
      </c>
    </row>
    <row r="512" spans="1:2" x14ac:dyDescent="0.25">
      <c r="A512" s="1" t="s">
        <v>529</v>
      </c>
      <c r="B512" t="s">
        <v>1249</v>
      </c>
    </row>
    <row r="513" spans="1:2" x14ac:dyDescent="0.25">
      <c r="A513" s="1" t="s">
        <v>530</v>
      </c>
      <c r="B513" t="s">
        <v>1250</v>
      </c>
    </row>
    <row r="514" spans="1:2" x14ac:dyDescent="0.25">
      <c r="A514" s="1" t="s">
        <v>531</v>
      </c>
      <c r="B514" t="s">
        <v>1251</v>
      </c>
    </row>
    <row r="515" spans="1:2" x14ac:dyDescent="0.25">
      <c r="A515" s="1" t="s">
        <v>532</v>
      </c>
      <c r="B515" t="s">
        <v>1252</v>
      </c>
    </row>
    <row r="516" spans="1:2" x14ac:dyDescent="0.25">
      <c r="A516" s="1" t="s">
        <v>533</v>
      </c>
      <c r="B516" t="s">
        <v>1253</v>
      </c>
    </row>
    <row r="517" spans="1:2" x14ac:dyDescent="0.25">
      <c r="A517" s="1" t="s">
        <v>534</v>
      </c>
      <c r="B517" t="s">
        <v>1254</v>
      </c>
    </row>
    <row r="518" spans="1:2" x14ac:dyDescent="0.25">
      <c r="A518" s="1" t="s">
        <v>535</v>
      </c>
      <c r="B518" t="s">
        <v>1255</v>
      </c>
    </row>
    <row r="519" spans="1:2" x14ac:dyDescent="0.25">
      <c r="A519" s="1" t="s">
        <v>536</v>
      </c>
      <c r="B519" t="s">
        <v>1256</v>
      </c>
    </row>
    <row r="520" spans="1:2" x14ac:dyDescent="0.25">
      <c r="A520" s="1" t="s">
        <v>537</v>
      </c>
      <c r="B520" t="s">
        <v>1257</v>
      </c>
    </row>
    <row r="521" spans="1:2" x14ac:dyDescent="0.25">
      <c r="A521" s="1" t="s">
        <v>538</v>
      </c>
      <c r="B521" t="s">
        <v>1258</v>
      </c>
    </row>
    <row r="522" spans="1:2" x14ac:dyDescent="0.25">
      <c r="A522" s="1" t="s">
        <v>539</v>
      </c>
      <c r="B522" t="s">
        <v>1259</v>
      </c>
    </row>
    <row r="523" spans="1:2" x14ac:dyDescent="0.25">
      <c r="A523" s="1" t="s">
        <v>540</v>
      </c>
      <c r="B523" t="s">
        <v>1260</v>
      </c>
    </row>
    <row r="524" spans="1:2" x14ac:dyDescent="0.25">
      <c r="A524" s="1" t="s">
        <v>541</v>
      </c>
      <c r="B524" t="s">
        <v>1261</v>
      </c>
    </row>
    <row r="525" spans="1:2" x14ac:dyDescent="0.25">
      <c r="A525" s="1" t="s">
        <v>542</v>
      </c>
      <c r="B525" t="s">
        <v>1262</v>
      </c>
    </row>
    <row r="526" spans="1:2" x14ac:dyDescent="0.25">
      <c r="A526" s="1" t="s">
        <v>543</v>
      </c>
      <c r="B526" t="s">
        <v>1263</v>
      </c>
    </row>
    <row r="527" spans="1:2" x14ac:dyDescent="0.25">
      <c r="A527" s="1" t="s">
        <v>544</v>
      </c>
      <c r="B527" t="s">
        <v>1264</v>
      </c>
    </row>
    <row r="528" spans="1:2" x14ac:dyDescent="0.25">
      <c r="A528" s="1" t="s">
        <v>545</v>
      </c>
      <c r="B528" t="s">
        <v>1265</v>
      </c>
    </row>
    <row r="529" spans="1:2" x14ac:dyDescent="0.25">
      <c r="A529" s="1" t="s">
        <v>546</v>
      </c>
      <c r="B529" t="s">
        <v>1266</v>
      </c>
    </row>
    <row r="530" spans="1:2" x14ac:dyDescent="0.25">
      <c r="A530" s="1" t="s">
        <v>547</v>
      </c>
      <c r="B530" t="s">
        <v>1267</v>
      </c>
    </row>
    <row r="531" spans="1:2" x14ac:dyDescent="0.25">
      <c r="A531" s="1" t="s">
        <v>548</v>
      </c>
      <c r="B531" t="s">
        <v>1268</v>
      </c>
    </row>
    <row r="532" spans="1:2" x14ac:dyDescent="0.25">
      <c r="A532" s="1" t="s">
        <v>549</v>
      </c>
      <c r="B532" t="s">
        <v>1269</v>
      </c>
    </row>
    <row r="533" spans="1:2" x14ac:dyDescent="0.25">
      <c r="A533" s="1" t="s">
        <v>550</v>
      </c>
      <c r="B533" t="s">
        <v>1270</v>
      </c>
    </row>
    <row r="534" spans="1:2" x14ac:dyDescent="0.25">
      <c r="A534" s="1" t="s">
        <v>551</v>
      </c>
      <c r="B534" t="s">
        <v>1271</v>
      </c>
    </row>
    <row r="535" spans="1:2" x14ac:dyDescent="0.25">
      <c r="A535" s="1" t="s">
        <v>552</v>
      </c>
      <c r="B535" t="s">
        <v>1272</v>
      </c>
    </row>
    <row r="536" spans="1:2" x14ac:dyDescent="0.25">
      <c r="A536" s="1" t="s">
        <v>553</v>
      </c>
      <c r="B536" t="s">
        <v>1273</v>
      </c>
    </row>
    <row r="537" spans="1:2" x14ac:dyDescent="0.25">
      <c r="A537" s="1" t="s">
        <v>554</v>
      </c>
      <c r="B537" t="s">
        <v>1274</v>
      </c>
    </row>
    <row r="538" spans="1:2" x14ac:dyDescent="0.25">
      <c r="A538" s="1" t="s">
        <v>555</v>
      </c>
      <c r="B538" t="s">
        <v>1275</v>
      </c>
    </row>
    <row r="539" spans="1:2" x14ac:dyDescent="0.25">
      <c r="A539" s="1" t="s">
        <v>556</v>
      </c>
      <c r="B539" t="s">
        <v>1276</v>
      </c>
    </row>
    <row r="540" spans="1:2" x14ac:dyDescent="0.25">
      <c r="A540" s="1" t="s">
        <v>557</v>
      </c>
      <c r="B540" t="s">
        <v>1277</v>
      </c>
    </row>
    <row r="541" spans="1:2" x14ac:dyDescent="0.25">
      <c r="A541" s="1" t="s">
        <v>558</v>
      </c>
      <c r="B541" t="s">
        <v>1278</v>
      </c>
    </row>
    <row r="542" spans="1:2" x14ac:dyDescent="0.25">
      <c r="A542" s="1" t="s">
        <v>559</v>
      </c>
      <c r="B542" t="s">
        <v>1279</v>
      </c>
    </row>
    <row r="543" spans="1:2" x14ac:dyDescent="0.25">
      <c r="A543" s="1" t="s">
        <v>560</v>
      </c>
      <c r="B543" t="s">
        <v>1280</v>
      </c>
    </row>
    <row r="544" spans="1:2" x14ac:dyDescent="0.25">
      <c r="A544" s="1" t="s">
        <v>561</v>
      </c>
      <c r="B544" t="s">
        <v>1281</v>
      </c>
    </row>
    <row r="545" spans="1:2" x14ac:dyDescent="0.25">
      <c r="A545" s="1" t="s">
        <v>562</v>
      </c>
      <c r="B545" t="s">
        <v>1282</v>
      </c>
    </row>
    <row r="546" spans="1:2" x14ac:dyDescent="0.25">
      <c r="A546" s="1" t="s">
        <v>563</v>
      </c>
      <c r="B546" t="s">
        <v>1283</v>
      </c>
    </row>
    <row r="547" spans="1:2" x14ac:dyDescent="0.25">
      <c r="A547" s="1" t="s">
        <v>564</v>
      </c>
      <c r="B547" t="s">
        <v>1284</v>
      </c>
    </row>
    <row r="548" spans="1:2" x14ac:dyDescent="0.25">
      <c r="A548" s="1" t="s">
        <v>565</v>
      </c>
      <c r="B548" t="s">
        <v>1285</v>
      </c>
    </row>
    <row r="549" spans="1:2" x14ac:dyDescent="0.25">
      <c r="A549" s="1" t="s">
        <v>566</v>
      </c>
      <c r="B549" t="s">
        <v>1286</v>
      </c>
    </row>
    <row r="550" spans="1:2" x14ac:dyDescent="0.25">
      <c r="A550" s="1" t="s">
        <v>567</v>
      </c>
      <c r="B550" t="s">
        <v>1287</v>
      </c>
    </row>
    <row r="551" spans="1:2" x14ac:dyDescent="0.25">
      <c r="A551" s="1" t="s">
        <v>568</v>
      </c>
      <c r="B551" t="s">
        <v>1288</v>
      </c>
    </row>
    <row r="552" spans="1:2" x14ac:dyDescent="0.25">
      <c r="A552" s="1" t="s">
        <v>569</v>
      </c>
      <c r="B552" t="s">
        <v>1289</v>
      </c>
    </row>
    <row r="553" spans="1:2" x14ac:dyDescent="0.25">
      <c r="A553" s="1" t="s">
        <v>570</v>
      </c>
      <c r="B553" t="s">
        <v>1290</v>
      </c>
    </row>
    <row r="554" spans="1:2" x14ac:dyDescent="0.25">
      <c r="A554" s="1" t="s">
        <v>571</v>
      </c>
      <c r="B554" t="s">
        <v>1291</v>
      </c>
    </row>
    <row r="555" spans="1:2" x14ac:dyDescent="0.25">
      <c r="A555" s="1" t="s">
        <v>572</v>
      </c>
      <c r="B555" t="s">
        <v>1292</v>
      </c>
    </row>
    <row r="556" spans="1:2" x14ac:dyDescent="0.25">
      <c r="A556" s="1" t="s">
        <v>573</v>
      </c>
      <c r="B556" t="s">
        <v>1293</v>
      </c>
    </row>
    <row r="557" spans="1:2" x14ac:dyDescent="0.25">
      <c r="A557" s="1" t="s">
        <v>574</v>
      </c>
      <c r="B557" t="s">
        <v>1294</v>
      </c>
    </row>
    <row r="558" spans="1:2" x14ac:dyDescent="0.25">
      <c r="A558" s="1" t="s">
        <v>575</v>
      </c>
      <c r="B558" t="s">
        <v>1295</v>
      </c>
    </row>
    <row r="559" spans="1:2" x14ac:dyDescent="0.25">
      <c r="A559" s="1" t="s">
        <v>576</v>
      </c>
      <c r="B559" t="s">
        <v>1296</v>
      </c>
    </row>
    <row r="560" spans="1:2" x14ac:dyDescent="0.25">
      <c r="A560" s="1" t="s">
        <v>577</v>
      </c>
      <c r="B560" t="s">
        <v>1297</v>
      </c>
    </row>
    <row r="561" spans="1:2" x14ac:dyDescent="0.25">
      <c r="A561" s="1" t="s">
        <v>578</v>
      </c>
      <c r="B561" t="s">
        <v>1298</v>
      </c>
    </row>
    <row r="562" spans="1:2" x14ac:dyDescent="0.25">
      <c r="A562" s="1" t="s">
        <v>579</v>
      </c>
      <c r="B562" t="s">
        <v>1299</v>
      </c>
    </row>
    <row r="563" spans="1:2" x14ac:dyDescent="0.25">
      <c r="A563" s="1" t="s">
        <v>580</v>
      </c>
      <c r="B563" t="s">
        <v>1300</v>
      </c>
    </row>
    <row r="564" spans="1:2" x14ac:dyDescent="0.25">
      <c r="A564" s="1" t="s">
        <v>581</v>
      </c>
      <c r="B564" t="s">
        <v>1301</v>
      </c>
    </row>
    <row r="565" spans="1:2" x14ac:dyDescent="0.25">
      <c r="A565" s="1" t="s">
        <v>582</v>
      </c>
      <c r="B565" t="s">
        <v>1302</v>
      </c>
    </row>
    <row r="566" spans="1:2" x14ac:dyDescent="0.25">
      <c r="A566" s="1" t="s">
        <v>583</v>
      </c>
      <c r="B566" t="s">
        <v>1303</v>
      </c>
    </row>
    <row r="567" spans="1:2" x14ac:dyDescent="0.25">
      <c r="A567" s="1" t="s">
        <v>584</v>
      </c>
      <c r="B567" t="s">
        <v>1304</v>
      </c>
    </row>
    <row r="568" spans="1:2" x14ac:dyDescent="0.25">
      <c r="A568" s="1" t="s">
        <v>585</v>
      </c>
      <c r="B568" t="s">
        <v>1305</v>
      </c>
    </row>
    <row r="569" spans="1:2" x14ac:dyDescent="0.25">
      <c r="A569" s="1" t="s">
        <v>586</v>
      </c>
      <c r="B569" t="s">
        <v>1306</v>
      </c>
    </row>
    <row r="570" spans="1:2" x14ac:dyDescent="0.25">
      <c r="A570" s="1" t="s">
        <v>587</v>
      </c>
      <c r="B570" t="s">
        <v>1307</v>
      </c>
    </row>
    <row r="571" spans="1:2" x14ac:dyDescent="0.25">
      <c r="A571" s="1" t="s">
        <v>588</v>
      </c>
      <c r="B571" t="s">
        <v>1308</v>
      </c>
    </row>
    <row r="572" spans="1:2" x14ac:dyDescent="0.25">
      <c r="A572" s="1" t="s">
        <v>589</v>
      </c>
      <c r="B572" t="s">
        <v>1309</v>
      </c>
    </row>
    <row r="573" spans="1:2" x14ac:dyDescent="0.25">
      <c r="A573" s="1" t="s">
        <v>590</v>
      </c>
      <c r="B573" t="s">
        <v>1310</v>
      </c>
    </row>
    <row r="574" spans="1:2" x14ac:dyDescent="0.25">
      <c r="A574" s="1" t="s">
        <v>591</v>
      </c>
      <c r="B574" t="s">
        <v>1311</v>
      </c>
    </row>
    <row r="575" spans="1:2" x14ac:dyDescent="0.25">
      <c r="A575" s="1" t="s">
        <v>592</v>
      </c>
      <c r="B575" t="s">
        <v>1312</v>
      </c>
    </row>
    <row r="576" spans="1:2" x14ac:dyDescent="0.25">
      <c r="A576" s="1" t="s">
        <v>593</v>
      </c>
      <c r="B576" t="s">
        <v>1313</v>
      </c>
    </row>
    <row r="577" spans="1:2" x14ac:dyDescent="0.25">
      <c r="A577" s="1" t="s">
        <v>594</v>
      </c>
      <c r="B577" t="s">
        <v>1314</v>
      </c>
    </row>
    <row r="578" spans="1:2" x14ac:dyDescent="0.25">
      <c r="A578" s="1" t="s">
        <v>595</v>
      </c>
      <c r="B578" t="s">
        <v>1315</v>
      </c>
    </row>
  </sheetData>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Форма 1</vt:lpstr>
      <vt:lpstr>Коды программ</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2023-04-08T12:27:04Z</dcterms:modified>
</cp:coreProperties>
</file>