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E9D76550-7F8F-4DEC-A99D-D0ED29D867CA}"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<sst xmlns="http://schemas.openxmlformats.org/spreadsheetml/2006/main" count="2325" uniqueCount="1348">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</sst>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AE4" zoomScale="68" zoomScaleNormal="68" workbookViewId="0">
      <pane ySplit="4" topLeftCell="A8" activePane="bottomLeft" state="frozen"/>
      <selection activeCell="A4" sqref="A4"/>
      <selection pane="bottomLeft" activeCell="AH4" sqref="AH4"/>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66" t="s">
        <v>1339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5" spans="1:34" s="3" customFormat="1" ht="42.75" customHeight="1" x14ac:dyDescent="0.25">
      <c r="A5" s="57" t="s">
        <v>1323</v>
      </c>
      <c r="B5" s="57" t="s">
        <v>1324</v>
      </c>
      <c r="C5" s="72" t="s">
        <v>1327</v>
      </c>
      <c r="D5" s="57" t="s">
        <v>1325</v>
      </c>
      <c r="E5" s="57" t="s">
        <v>8</v>
      </c>
      <c r="F5" s="57" t="s">
        <v>1326</v>
      </c>
      <c r="G5" s="70" t="s">
        <v>1343</v>
      </c>
      <c r="H5" s="60" t="s">
        <v>1342</v>
      </c>
      <c r="I5" s="61"/>
      <c r="J5" s="61"/>
      <c r="K5" s="61"/>
      <c r="L5" s="61"/>
      <c r="M5" s="61"/>
      <c r="N5" s="61"/>
      <c r="O5" s="61"/>
      <c r="P5" s="61"/>
      <c r="Q5" s="61"/>
      <c r="R5" s="61"/>
      <c r="S5" s="61"/>
      <c r="T5" s="61"/>
      <c r="U5" s="61"/>
      <c r="V5" s="61"/>
      <c r="W5" s="61"/>
      <c r="X5" s="61"/>
      <c r="Y5" s="61"/>
      <c r="Z5" s="61"/>
      <c r="AA5" s="61"/>
      <c r="AB5" s="61"/>
      <c r="AC5" s="61"/>
      <c r="AD5" s="61"/>
      <c r="AE5" s="61"/>
      <c r="AF5" s="62"/>
      <c r="AG5" s="68" t="s">
        <v>1337</v>
      </c>
      <c r="AH5" s="52" t="s">
        <v>1328</v>
      </c>
    </row>
    <row r="6" spans="1:34" s="3" customFormat="1" ht="51.75" customHeight="1" x14ac:dyDescent="0.25">
      <c r="A6" s="58"/>
      <c r="B6" s="58"/>
      <c r="C6" s="73"/>
      <c r="D6" s="58"/>
      <c r="E6" s="58"/>
      <c r="F6" s="58"/>
      <c r="G6" s="70"/>
      <c r="H6" s="54" t="s">
        <v>9</v>
      </c>
      <c r="I6" s="55"/>
      <c r="J6" s="55"/>
      <c r="K6" s="55"/>
      <c r="L6" s="55"/>
      <c r="M6" s="56"/>
      <c r="N6" s="63" t="s">
        <v>730</v>
      </c>
      <c r="O6" s="64"/>
      <c r="P6" s="65"/>
      <c r="Q6" s="63" t="s">
        <v>735</v>
      </c>
      <c r="R6" s="64"/>
      <c r="S6" s="64"/>
      <c r="T6" s="65"/>
      <c r="U6" s="54" t="s">
        <v>733</v>
      </c>
      <c r="V6" s="55"/>
      <c r="W6" s="55"/>
      <c r="X6" s="55"/>
      <c r="Y6" s="55"/>
      <c r="Z6" s="56"/>
      <c r="AA6" s="60" t="s">
        <v>1340</v>
      </c>
      <c r="AB6" s="61"/>
      <c r="AC6" s="61"/>
      <c r="AD6" s="61"/>
      <c r="AE6" s="61"/>
      <c r="AF6" s="61"/>
      <c r="AG6" s="69"/>
      <c r="AH6" s="52"/>
    </row>
    <row r="7" spans="1:34" s="4" customFormat="1" ht="217.5" customHeight="1" x14ac:dyDescent="0.25">
      <c r="A7" s="58"/>
      <c r="B7" s="58"/>
      <c r="C7" s="73"/>
      <c r="D7" s="59"/>
      <c r="E7" s="58"/>
      <c r="F7" s="58"/>
      <c r="G7" s="71"/>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69"/>
      <c r="AH7" s="52"/>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18</v>
      </c>
      <c r="I9" s="41">
        <v>18</v>
      </c>
      <c r="J9" s="41">
        <v>17</v>
      </c>
      <c r="K9" s="41">
        <v>0</v>
      </c>
      <c r="L9" s="41">
        <v>0</v>
      </c>
      <c r="M9" s="41">
        <v>2</v>
      </c>
      <c r="N9" s="41">
        <v>1</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t="s">
        <v>1346</v>
      </c>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10</v>
      </c>
      <c r="I64" s="44">
        <v>2</v>
      </c>
      <c r="J64" s="44">
        <v>8</v>
      </c>
      <c r="K64" s="44">
        <v>1</v>
      </c>
      <c r="L64" s="44">
        <v>0</v>
      </c>
      <c r="M64" s="44">
        <v>0</v>
      </c>
      <c r="N64" s="44">
        <v>4</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x14ac:dyDescent="0.3">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12</v>
      </c>
      <c r="I74" s="44">
        <v>10</v>
      </c>
      <c r="J74" s="44">
        <v>7</v>
      </c>
      <c r="K74" s="44">
        <v>0</v>
      </c>
      <c r="L74" s="44">
        <v>0</v>
      </c>
      <c r="M74" s="44">
        <v>0</v>
      </c>
      <c r="N74" s="44">
        <v>7</v>
      </c>
      <c r="O74" s="44">
        <v>0</v>
      </c>
      <c r="P74" s="44">
        <v>0</v>
      </c>
      <c r="Q74" s="44">
        <v>0</v>
      </c>
      <c r="R74" s="44">
        <v>0</v>
      </c>
      <c r="S74" s="44">
        <v>0</v>
      </c>
      <c r="T74" s="44">
        <v>0</v>
      </c>
      <c r="U74" s="44">
        <v>0</v>
      </c>
      <c r="V74" s="44">
        <v>0</v>
      </c>
      <c r="W74" s="44">
        <v>0</v>
      </c>
      <c r="X74" s="44">
        <v>0</v>
      </c>
      <c r="Y74" s="44">
        <v>0</v>
      </c>
      <c r="Z74" s="44">
        <v>0</v>
      </c>
      <c r="AA74" s="44">
        <v>2</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8</v>
      </c>
      <c r="I79" s="44">
        <v>8</v>
      </c>
      <c r="J79" s="44">
        <v>4</v>
      </c>
      <c r="K79" s="44">
        <v>0</v>
      </c>
      <c r="L79" s="44">
        <v>0</v>
      </c>
      <c r="M79" s="44">
        <v>1</v>
      </c>
      <c r="N79" s="44">
        <v>4</v>
      </c>
      <c r="O79" s="44">
        <v>0</v>
      </c>
      <c r="P79" s="44">
        <v>0</v>
      </c>
      <c r="Q79" s="44">
        <v>0</v>
      </c>
      <c r="R79" s="44">
        <v>0</v>
      </c>
      <c r="S79" s="44">
        <v>0</v>
      </c>
      <c r="T79" s="44">
        <v>0</v>
      </c>
      <c r="U79" s="44">
        <v>0</v>
      </c>
      <c r="V79" s="44">
        <v>0</v>
      </c>
      <c r="W79" s="44">
        <v>0</v>
      </c>
      <c r="X79" s="44">
        <v>0</v>
      </c>
      <c r="Y79" s="44">
        <v>0</v>
      </c>
      <c r="Z79" s="44">
        <v>0</v>
      </c>
      <c r="AA79" s="44">
        <v>2</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2</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17</v>
      </c>
      <c r="I89" s="44">
        <v>10</v>
      </c>
      <c r="J89" s="44">
        <v>15</v>
      </c>
      <c r="K89" s="44">
        <v>1</v>
      </c>
      <c r="L89" s="44">
        <v>0</v>
      </c>
      <c r="M89" s="44">
        <v>27</v>
      </c>
      <c r="N89" s="44">
        <v>4</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11</v>
      </c>
      <c r="I94" s="44">
        <v>7</v>
      </c>
      <c r="J94" s="44">
        <v>9</v>
      </c>
      <c r="K94" s="44">
        <v>0</v>
      </c>
      <c r="L94" s="44">
        <v>0</v>
      </c>
      <c r="M94" s="44">
        <v>0</v>
      </c>
      <c r="N94" s="44">
        <v>3</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180" x14ac:dyDescent="0.3">
      <c r="A99" s="33" t="s">
        <v>681</v>
      </c>
      <c r="B99" s="33" t="s">
        <v>627</v>
      </c>
      <c r="C99" s="34" t="s">
        <v>519</v>
      </c>
      <c r="D99" s="33" t="str">
        <f>VLOOKUP(C99,'Коды программ'!$A$2:$B$578,2,FALSE)</f>
        <v>Повар, кондитер</v>
      </c>
      <c r="E99" s="34" t="s">
        <v>10</v>
      </c>
      <c r="F99" s="35" t="s">
        <v>721</v>
      </c>
      <c r="G99" s="44">
        <v>22</v>
      </c>
      <c r="H99" s="44">
        <v>16</v>
      </c>
      <c r="I99" s="44">
        <v>13</v>
      </c>
      <c r="J99" s="44">
        <v>14</v>
      </c>
      <c r="K99" s="44">
        <v>0</v>
      </c>
      <c r="L99" s="44">
        <v>0</v>
      </c>
      <c r="M99" s="44">
        <v>2</v>
      </c>
      <c r="N99" s="44">
        <v>1</v>
      </c>
      <c r="O99" s="44">
        <v>0</v>
      </c>
      <c r="P99" s="44">
        <v>2</v>
      </c>
      <c r="Q99" s="44">
        <v>1</v>
      </c>
      <c r="R99" s="44">
        <v>0</v>
      </c>
      <c r="S99" s="44">
        <v>0</v>
      </c>
      <c r="T99" s="44">
        <v>0</v>
      </c>
      <c r="U99" s="44">
        <v>0</v>
      </c>
      <c r="V99" s="44">
        <v>0</v>
      </c>
      <c r="W99" s="44">
        <v>0</v>
      </c>
      <c r="X99" s="44">
        <v>0</v>
      </c>
      <c r="Y99" s="44">
        <v>0</v>
      </c>
      <c r="Z99" s="44">
        <v>0</v>
      </c>
      <c r="AA99" s="44">
        <v>0</v>
      </c>
      <c r="AB99" s="44">
        <v>0</v>
      </c>
      <c r="AC99" s="44">
        <v>0</v>
      </c>
      <c r="AD99" s="44">
        <v>0</v>
      </c>
      <c r="AE99" s="44">
        <v>0</v>
      </c>
      <c r="AF99" s="44">
        <v>0</v>
      </c>
      <c r="AG99" s="48" t="s">
        <v>1346</v>
      </c>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8</v>
      </c>
      <c r="I114" s="44">
        <v>4</v>
      </c>
      <c r="J114" s="44">
        <v>7</v>
      </c>
      <c r="K114" s="44">
        <v>0</v>
      </c>
      <c r="L114" s="44">
        <v>2</v>
      </c>
      <c r="M114" s="44">
        <v>0</v>
      </c>
      <c r="N114" s="44">
        <v>3</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4</v>
      </c>
      <c r="I119" s="44">
        <v>2</v>
      </c>
      <c r="J119" s="44">
        <v>2</v>
      </c>
      <c r="K119" s="44">
        <v>0</v>
      </c>
      <c r="L119" s="44">
        <v>0</v>
      </c>
      <c r="M119" s="44">
        <v>5</v>
      </c>
      <c r="N119" s="44">
        <v>4</v>
      </c>
      <c r="O119" s="44">
        <v>0</v>
      </c>
      <c r="P119" s="44">
        <v>0</v>
      </c>
      <c r="Q119" s="44">
        <v>0</v>
      </c>
      <c r="R119" s="44">
        <v>0</v>
      </c>
      <c r="S119" s="44">
        <v>0</v>
      </c>
      <c r="T119" s="44">
        <v>0</v>
      </c>
      <c r="U119" s="44">
        <v>0</v>
      </c>
      <c r="V119" s="44">
        <v>0</v>
      </c>
      <c r="W119" s="44">
        <v>0</v>
      </c>
      <c r="X119" s="44">
        <v>0</v>
      </c>
      <c r="Y119" s="44">
        <v>0</v>
      </c>
      <c r="Z119" s="44">
        <v>0</v>
      </c>
      <c r="AA119" s="44">
        <v>3</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17</v>
      </c>
      <c r="I124" s="44">
        <v>11</v>
      </c>
      <c r="J124" s="44">
        <v>13</v>
      </c>
      <c r="K124" s="44">
        <v>0</v>
      </c>
      <c r="L124" s="44">
        <v>0</v>
      </c>
      <c r="M124" s="44">
        <v>2</v>
      </c>
      <c r="N124" s="44">
        <v>2</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5</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13</v>
      </c>
      <c r="I134" s="44">
        <v>8</v>
      </c>
      <c r="J134" s="44">
        <v>12</v>
      </c>
      <c r="K134" s="44">
        <v>0</v>
      </c>
      <c r="L134" s="44">
        <v>0</v>
      </c>
      <c r="M134" s="44">
        <v>6</v>
      </c>
      <c r="N134" s="44">
        <v>1</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3</v>
      </c>
      <c r="O139" s="44">
        <v>0</v>
      </c>
      <c r="P139" s="44">
        <v>0</v>
      </c>
      <c r="Q139" s="44">
        <v>0</v>
      </c>
      <c r="R139" s="44">
        <v>0</v>
      </c>
      <c r="S139" s="44">
        <v>0</v>
      </c>
      <c r="T139" s="44">
        <v>0</v>
      </c>
      <c r="U139" s="44">
        <v>0</v>
      </c>
      <c r="V139" s="44">
        <v>0</v>
      </c>
      <c r="W139" s="44">
        <v>0</v>
      </c>
      <c r="X139" s="44">
        <v>0</v>
      </c>
      <c r="Y139" s="44">
        <v>0</v>
      </c>
      <c r="Z139" s="44">
        <v>0</v>
      </c>
      <c r="AA139" s="44">
        <v>0</v>
      </c>
      <c r="AB139" s="44">
        <v>0</v>
      </c>
      <c r="AC139" s="44">
        <v>0</v>
      </c>
      <c r="AD139" s="44">
        <v>0</v>
      </c>
      <c r="AE139" s="44">
        <v>0</v>
      </c>
      <c r="AF139" s="44">
        <v>0</v>
      </c>
      <c r="AG139" s="48"/>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13</v>
      </c>
      <c r="K149" s="44">
        <v>0</v>
      </c>
      <c r="L149" s="44">
        <v>0</v>
      </c>
      <c r="M149" s="44">
        <v>0</v>
      </c>
      <c r="N149" s="44">
        <v>2</v>
      </c>
      <c r="O149" s="44">
        <v>0</v>
      </c>
      <c r="P149" s="44">
        <v>0</v>
      </c>
      <c r="Q149" s="44">
        <v>0</v>
      </c>
      <c r="R149" s="44">
        <v>0</v>
      </c>
      <c r="S149" s="44">
        <v>0</v>
      </c>
      <c r="T149" s="44">
        <v>0</v>
      </c>
      <c r="U149" s="44">
        <v>0</v>
      </c>
      <c r="V149" s="44">
        <v>0</v>
      </c>
      <c r="W149" s="44">
        <v>0</v>
      </c>
      <c r="X149" s="44">
        <v>0</v>
      </c>
      <c r="Y149" s="44">
        <v>0</v>
      </c>
      <c r="Z149" s="44">
        <v>0</v>
      </c>
      <c r="AA149" s="44">
        <v>0</v>
      </c>
      <c r="AB149" s="44">
        <v>0</v>
      </c>
      <c r="AC149" s="44">
        <v>0</v>
      </c>
      <c r="AD149" s="44">
        <v>0</v>
      </c>
      <c r="AE149" s="44">
        <v>0</v>
      </c>
      <c r="AF149" s="44">
        <v>0</v>
      </c>
      <c r="AG149" s="48"/>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25</v>
      </c>
      <c r="I154" s="44">
        <v>20</v>
      </c>
      <c r="J154" s="44">
        <v>25</v>
      </c>
      <c r="K154" s="44">
        <v>0</v>
      </c>
      <c r="L154" s="44">
        <v>0</v>
      </c>
      <c r="M154" s="44">
        <v>0</v>
      </c>
      <c r="N154" s="44">
        <v>3</v>
      </c>
      <c r="O154" s="44">
        <v>0</v>
      </c>
      <c r="P154" s="44">
        <v>0</v>
      </c>
      <c r="Q154" s="44">
        <v>0</v>
      </c>
      <c r="R154" s="44">
        <v>0</v>
      </c>
      <c r="S154" s="44">
        <v>0</v>
      </c>
      <c r="T154" s="44">
        <v>0</v>
      </c>
      <c r="U154" s="44">
        <v>0</v>
      </c>
      <c r="V154" s="44">
        <v>0</v>
      </c>
      <c r="W154" s="44">
        <v>0</v>
      </c>
      <c r="X154" s="44">
        <v>0</v>
      </c>
      <c r="Y154" s="44">
        <v>0</v>
      </c>
      <c r="Z154" s="44">
        <v>0</v>
      </c>
      <c r="AA154" s="44">
        <v>0</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8</v>
      </c>
      <c r="I169" s="44">
        <v>6</v>
      </c>
      <c r="J169" s="44">
        <v>7</v>
      </c>
      <c r="K169" s="44">
        <v>0</v>
      </c>
      <c r="L169" s="44">
        <v>0</v>
      </c>
      <c r="M169" s="44">
        <v>1</v>
      </c>
      <c r="N169" s="44">
        <v>8</v>
      </c>
      <c r="O169" s="44">
        <v>1</v>
      </c>
      <c r="P169" s="44">
        <v>0</v>
      </c>
      <c r="Q169" s="44">
        <v>0</v>
      </c>
      <c r="R169" s="44">
        <v>0</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x14ac:dyDescent="0.3">
      <c r="A174" s="33" t="s">
        <v>681</v>
      </c>
      <c r="B174" s="33" t="s">
        <v>627</v>
      </c>
      <c r="C174" s="34" t="s">
        <v>204</v>
      </c>
      <c r="D174" s="33" t="str">
        <f>VLOOKUP(C174,'Коды программ'!$A$2:$B$578,2,FALSE)</f>
        <v>Лаборант-эколог</v>
      </c>
      <c r="E174" s="34" t="s">
        <v>10</v>
      </c>
      <c r="F174" s="35" t="s">
        <v>721</v>
      </c>
      <c r="G174" s="44">
        <v>19</v>
      </c>
      <c r="H174" s="44">
        <v>10</v>
      </c>
      <c r="I174" s="44">
        <v>3</v>
      </c>
      <c r="J174" s="44">
        <v>9</v>
      </c>
      <c r="K174" s="44">
        <v>0</v>
      </c>
      <c r="L174" s="44">
        <v>0</v>
      </c>
      <c r="M174" s="44">
        <v>5</v>
      </c>
      <c r="N174" s="44">
        <v>0</v>
      </c>
      <c r="O174" s="44">
        <v>0</v>
      </c>
      <c r="P174" s="44">
        <v>3</v>
      </c>
      <c r="Q174" s="44">
        <v>0</v>
      </c>
      <c r="R174" s="44">
        <v>1</v>
      </c>
      <c r="S174" s="44">
        <v>0</v>
      </c>
      <c r="T174" s="44">
        <v>0</v>
      </c>
      <c r="U174" s="44">
        <v>0</v>
      </c>
      <c r="V174" s="44">
        <v>0</v>
      </c>
      <c r="W174" s="44">
        <v>0</v>
      </c>
      <c r="X174" s="44">
        <v>0</v>
      </c>
      <c r="Y174" s="44">
        <v>0</v>
      </c>
      <c r="Z174" s="44">
        <v>0</v>
      </c>
      <c r="AA174" s="44">
        <v>0</v>
      </c>
      <c r="AB174" s="44">
        <v>0</v>
      </c>
      <c r="AC174" s="44">
        <v>0</v>
      </c>
      <c r="AD174" s="44">
        <v>0</v>
      </c>
      <c r="AE174" s="44">
        <v>0</v>
      </c>
      <c r="AF174" s="44">
        <v>0</v>
      </c>
      <c r="AG174" s="48" t="s">
        <v>1346</v>
      </c>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1</v>
      </c>
      <c r="O189" s="44">
        <v>0</v>
      </c>
      <c r="P189" s="44">
        <v>4</v>
      </c>
      <c r="Q189" s="44">
        <v>1</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15</v>
      </c>
      <c r="I194" s="44">
        <v>6</v>
      </c>
      <c r="J194" s="44">
        <v>15</v>
      </c>
      <c r="K194" s="44">
        <v>3</v>
      </c>
      <c r="L194" s="44">
        <v>1</v>
      </c>
      <c r="M194" s="44">
        <v>6</v>
      </c>
      <c r="N194" s="44">
        <v>33</v>
      </c>
      <c r="O194" s="44">
        <v>0</v>
      </c>
      <c r="P194" s="44">
        <v>0</v>
      </c>
      <c r="Q194" s="44">
        <v>0</v>
      </c>
      <c r="R194" s="44">
        <v>0</v>
      </c>
      <c r="S194" s="44">
        <v>0</v>
      </c>
      <c r="T194" s="44">
        <v>0</v>
      </c>
      <c r="U194" s="44">
        <v>0</v>
      </c>
      <c r="V194" s="44">
        <v>0</v>
      </c>
      <c r="W194" s="44">
        <v>0</v>
      </c>
      <c r="X194" s="44">
        <v>0</v>
      </c>
      <c r="Y194" s="44">
        <v>0</v>
      </c>
      <c r="Z194" s="44">
        <v>0</v>
      </c>
      <c r="AA194" s="44">
        <v>2</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53" t="s">
        <v>725</v>
      </c>
      <c r="B208" s="53"/>
      <c r="C208" s="53"/>
      <c r="D208" s="53"/>
      <c r="E208" s="53"/>
      <c r="F208" s="53"/>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51" t="s">
        <v>1330</v>
      </c>
      <c r="B210" s="51"/>
      <c r="C210" s="51"/>
      <c r="D210" s="51"/>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2022-08-06T19:24:03Z</dcterms:modified>
</cp:coreProperties>
</file>