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160"/>
  </bookViews>
  <sheets>
    <sheet name="Форма 1" sheetId="5" r:id="rId1"/>
    <sheet name="Коды программ" sheetId="4" r:id="rId2"/>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c r="AH203"/>
  <c r="D202"/>
  <c r="D203"/>
  <c r="AH198"/>
  <c r="AH199"/>
  <c r="AH200"/>
  <c r="AH201"/>
  <c r="AH192"/>
  <c r="AH193"/>
  <c r="AH194"/>
  <c r="AH195"/>
  <c r="AH196"/>
  <c r="AH197"/>
  <c r="AH178"/>
  <c r="AH179"/>
  <c r="AH180"/>
  <c r="AH181"/>
  <c r="AH182"/>
  <c r="AH183"/>
  <c r="AH184"/>
  <c r="AH185"/>
  <c r="AH186"/>
  <c r="AH187"/>
  <c r="AH188"/>
  <c r="AH189"/>
  <c r="AH190"/>
  <c r="AH191"/>
  <c r="AH170"/>
  <c r="AH171"/>
  <c r="AH172"/>
  <c r="AH173"/>
  <c r="AH174"/>
  <c r="AH175"/>
  <c r="AH176"/>
  <c r="AH177"/>
  <c r="AH158"/>
  <c r="AH159"/>
  <c r="AH160"/>
  <c r="AH161"/>
  <c r="AH162"/>
  <c r="AH163"/>
  <c r="AH164"/>
  <c r="AH165"/>
  <c r="AH166"/>
  <c r="AH167"/>
  <c r="AH168"/>
  <c r="AH169"/>
  <c r="AH144"/>
  <c r="AH145"/>
  <c r="AH146"/>
  <c r="AH147"/>
  <c r="AH148"/>
  <c r="AH149"/>
  <c r="AH150"/>
  <c r="AH151"/>
  <c r="AH152"/>
  <c r="AH153"/>
  <c r="AH154"/>
  <c r="AH155"/>
  <c r="AH156"/>
  <c r="AH157"/>
  <c r="AH137"/>
  <c r="AH138"/>
  <c r="AH139"/>
  <c r="AH140"/>
  <c r="AH141"/>
  <c r="AH142"/>
  <c r="AH143"/>
  <c r="AH123"/>
  <c r="AH124"/>
  <c r="AH125"/>
  <c r="AH126"/>
  <c r="AH127"/>
  <c r="AH128"/>
  <c r="AH129"/>
  <c r="AH130"/>
  <c r="AH131"/>
  <c r="AH132"/>
  <c r="AH133"/>
  <c r="AH134"/>
  <c r="AH135"/>
  <c r="AH136"/>
  <c r="AH111"/>
  <c r="AH112"/>
  <c r="AH113"/>
  <c r="AH114"/>
  <c r="AH115"/>
  <c r="AH116"/>
  <c r="AH117"/>
  <c r="AH118"/>
  <c r="AH119"/>
  <c r="AH120"/>
  <c r="AH121"/>
  <c r="AH122"/>
  <c r="AH97"/>
  <c r="AH98"/>
  <c r="AH99"/>
  <c r="AH100"/>
  <c r="AH101"/>
  <c r="AH102"/>
  <c r="AH103"/>
  <c r="AH104"/>
  <c r="AH105"/>
  <c r="AH106"/>
  <c r="AH107"/>
  <c r="AH108"/>
  <c r="AH109"/>
  <c r="AH110"/>
  <c r="AH91"/>
  <c r="AH92"/>
  <c r="AH93"/>
  <c r="AH94"/>
  <c r="AH95"/>
  <c r="AH96"/>
  <c r="AH82"/>
  <c r="AH83"/>
  <c r="AH84"/>
  <c r="AH85"/>
  <c r="AH86"/>
  <c r="AH87"/>
  <c r="AH88"/>
  <c r="AH89"/>
  <c r="AH90"/>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110"/>
  <c r="D111"/>
  <c r="D112"/>
  <c r="D113"/>
  <c r="D114"/>
  <c r="D115"/>
  <c r="D116"/>
  <c r="D117"/>
  <c r="D118"/>
  <c r="D101"/>
  <c r="D102"/>
  <c r="D103"/>
  <c r="D104"/>
  <c r="D105"/>
  <c r="D106"/>
  <c r="D107"/>
  <c r="D108"/>
  <c r="D109"/>
  <c r="D88"/>
  <c r="D89"/>
  <c r="D90"/>
  <c r="D91"/>
  <c r="D92"/>
  <c r="D93"/>
  <c r="D94"/>
  <c r="D95"/>
  <c r="D96"/>
  <c r="D97"/>
  <c r="D98"/>
  <c r="D99"/>
  <c r="D100"/>
  <c r="D82"/>
  <c r="D83"/>
  <c r="D84"/>
  <c r="D85"/>
  <c r="D86"/>
  <c r="D87"/>
  <c r="D73"/>
  <c r="D74"/>
  <c r="D75"/>
  <c r="D76"/>
  <c r="D77"/>
  <c r="D78"/>
  <c r="D79"/>
  <c r="D80"/>
  <c r="D81"/>
  <c r="D65"/>
  <c r="D66"/>
  <c r="D67"/>
  <c r="D68"/>
  <c r="D69"/>
  <c r="D70"/>
  <c r="D71"/>
  <c r="D72"/>
  <c r="D54"/>
  <c r="D55"/>
  <c r="D56"/>
  <c r="D57"/>
  <c r="D58"/>
  <c r="D59"/>
  <c r="D60"/>
  <c r="D61"/>
  <c r="D62"/>
  <c r="D63"/>
  <c r="D64"/>
  <c r="D51"/>
  <c r="D52"/>
  <c r="D53"/>
  <c r="D44"/>
  <c r="D45"/>
  <c r="D46"/>
  <c r="D47"/>
  <c r="D48"/>
  <c r="D49"/>
  <c r="D50"/>
  <c r="D39"/>
  <c r="D40"/>
  <c r="D41"/>
  <c r="D42"/>
  <c r="D43"/>
  <c r="D29"/>
  <c r="D30"/>
  <c r="D31"/>
  <c r="D32"/>
  <c r="D33"/>
  <c r="D34"/>
  <c r="D35"/>
  <c r="D36"/>
  <c r="D37"/>
  <c r="D38"/>
  <c r="D27"/>
  <c r="D28"/>
  <c r="D20"/>
  <c r="D21"/>
  <c r="D22"/>
  <c r="D23"/>
  <c r="D19"/>
  <c r="D24"/>
  <c r="D25"/>
  <c r="D26"/>
  <c r="AH73"/>
  <c r="AH74"/>
  <c r="AH75"/>
  <c r="AH76"/>
  <c r="AH77"/>
  <c r="AH78"/>
  <c r="AH79"/>
  <c r="AH80"/>
  <c r="AH81"/>
  <c r="AH60"/>
  <c r="AH61"/>
  <c r="AH62"/>
  <c r="AH63"/>
  <c r="AH64"/>
  <c r="AH65"/>
  <c r="AH66"/>
  <c r="AH67"/>
  <c r="AH68"/>
  <c r="AH69"/>
  <c r="AH70"/>
  <c r="AH71"/>
  <c r="AH72"/>
  <c r="AH47"/>
  <c r="AH48"/>
  <c r="AH49"/>
  <c r="AH50"/>
  <c r="AH51"/>
  <c r="AH52"/>
  <c r="AH53"/>
  <c r="AH54"/>
  <c r="AH55"/>
  <c r="AH56"/>
  <c r="AH57"/>
  <c r="AH58"/>
  <c r="AH59"/>
  <c r="AH33"/>
  <c r="AH34"/>
  <c r="AH35"/>
  <c r="AH36"/>
  <c r="AH37"/>
  <c r="AH38"/>
  <c r="AH39"/>
  <c r="AH40"/>
  <c r="AH41"/>
  <c r="AH42"/>
  <c r="AH43"/>
  <c r="AH44"/>
  <c r="AH45"/>
  <c r="AH46"/>
  <c r="AH18"/>
  <c r="AH19"/>
  <c r="AH20"/>
  <c r="AH21"/>
  <c r="AH22"/>
  <c r="AH23"/>
  <c r="AH24"/>
  <c r="AH25"/>
  <c r="AH26"/>
  <c r="AH27"/>
  <c r="AH28"/>
  <c r="AH29"/>
  <c r="AH30"/>
  <c r="AH31"/>
  <c r="AH32"/>
  <c r="AH14"/>
  <c r="AH15"/>
  <c r="AH16"/>
  <c r="AH17"/>
  <c r="D14"/>
  <c r="D15"/>
  <c r="D16"/>
  <c r="D17"/>
  <c r="D18"/>
  <c r="AH9"/>
  <c r="AH10"/>
  <c r="AH11"/>
  <c r="AH12"/>
  <c r="AH13"/>
  <c r="D10"/>
  <c r="D11"/>
  <c r="D12"/>
  <c r="D13"/>
  <c r="D9"/>
</calcChain>
</file>

<file path=xl/sharedStrings.xml><?xml version="1.0" encoding="utf-8"?>
<sst xmlns="http://schemas.openxmlformats.org/spreadsheetml/2006/main" count="2320" uniqueCount="1348">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</sst>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298"/>
  <sheetViews>
    <sheetView tabSelected="1" topLeftCell="F4" zoomScale="71" zoomScaleNormal="71" workbookViewId="0">
      <pane ySplit="4" topLeftCell="A184" activePane="bottomLeft" state="frozen"/>
      <selection activeCell="A4" sqref="A4"/>
      <selection pane="bottomLeft" activeCell="M192" sqref="M192"/>
    </sheetView>
  </sheetViews>
  <sheetFormatPr defaultColWidth="9.140625" defaultRowHeight="18.75"/>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19" t="s">
        <v>1338</v>
      </c>
    </row>
    <row r="2" spans="1:34" ht="20.25">
      <c r="A2" s="7"/>
    </row>
    <row r="3" spans="1:34" ht="147.75" customHeight="1">
      <c r="A3" s="66" t="s">
        <v>1339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5" spans="1:34" s="3" customFormat="1" ht="42.75" customHeight="1">
      <c r="A5" s="57" t="s">
        <v>1323</v>
      </c>
      <c r="B5" s="57" t="s">
        <v>1324</v>
      </c>
      <c r="C5" s="72" t="s">
        <v>1327</v>
      </c>
      <c r="D5" s="57" t="s">
        <v>1325</v>
      </c>
      <c r="E5" s="57" t="s">
        <v>8</v>
      </c>
      <c r="F5" s="57" t="s">
        <v>1326</v>
      </c>
      <c r="G5" s="70" t="s">
        <v>1343</v>
      </c>
      <c r="H5" s="60" t="s">
        <v>1342</v>
      </c>
      <c r="I5" s="61"/>
      <c r="J5" s="61"/>
      <c r="K5" s="61"/>
      <c r="L5" s="61"/>
      <c r="M5" s="61"/>
      <c r="N5" s="61"/>
      <c r="O5" s="61"/>
      <c r="P5" s="61"/>
      <c r="Q5" s="61"/>
      <c r="R5" s="61"/>
      <c r="S5" s="61"/>
      <c r="T5" s="61"/>
      <c r="U5" s="61"/>
      <c r="V5" s="61"/>
      <c r="W5" s="61"/>
      <c r="X5" s="61"/>
      <c r="Y5" s="61"/>
      <c r="Z5" s="61"/>
      <c r="AA5" s="61"/>
      <c r="AB5" s="61"/>
      <c r="AC5" s="61"/>
      <c r="AD5" s="61"/>
      <c r="AE5" s="61"/>
      <c r="AF5" s="62"/>
      <c r="AG5" s="68" t="s">
        <v>1337</v>
      </c>
      <c r="AH5" s="52" t="s">
        <v>1328</v>
      </c>
    </row>
    <row r="6" spans="1:34" s="3" customFormat="1" ht="51.75" customHeight="1">
      <c r="A6" s="58"/>
      <c r="B6" s="58"/>
      <c r="C6" s="73"/>
      <c r="D6" s="58"/>
      <c r="E6" s="58"/>
      <c r="F6" s="58"/>
      <c r="G6" s="70"/>
      <c r="H6" s="54" t="s">
        <v>9</v>
      </c>
      <c r="I6" s="55"/>
      <c r="J6" s="55"/>
      <c r="K6" s="55"/>
      <c r="L6" s="55"/>
      <c r="M6" s="56"/>
      <c r="N6" s="63" t="s">
        <v>730</v>
      </c>
      <c r="O6" s="64"/>
      <c r="P6" s="65"/>
      <c r="Q6" s="63" t="s">
        <v>735</v>
      </c>
      <c r="R6" s="64"/>
      <c r="S6" s="64"/>
      <c r="T6" s="65"/>
      <c r="U6" s="54" t="s">
        <v>733</v>
      </c>
      <c r="V6" s="55"/>
      <c r="W6" s="55"/>
      <c r="X6" s="55"/>
      <c r="Y6" s="55"/>
      <c r="Z6" s="56"/>
      <c r="AA6" s="60" t="s">
        <v>1340</v>
      </c>
      <c r="AB6" s="61"/>
      <c r="AC6" s="61"/>
      <c r="AD6" s="61"/>
      <c r="AE6" s="61"/>
      <c r="AF6" s="61"/>
      <c r="AG6" s="69"/>
      <c r="AH6" s="52"/>
    </row>
    <row r="7" spans="1:34" s="4" customFormat="1" ht="217.5" customHeight="1">
      <c r="A7" s="58"/>
      <c r="B7" s="58"/>
      <c r="C7" s="73"/>
      <c r="D7" s="59"/>
      <c r="E7" s="58"/>
      <c r="F7" s="58"/>
      <c r="G7" s="71"/>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69"/>
      <c r="AH7" s="52"/>
    </row>
    <row r="8" spans="1:34" s="4" customFormat="1" ht="18.75" customHeight="1">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19</v>
      </c>
      <c r="I9" s="41">
        <v>19</v>
      </c>
      <c r="J9" s="41">
        <v>17</v>
      </c>
      <c r="K9" s="41">
        <v>0</v>
      </c>
      <c r="L9" s="41">
        <v>0</v>
      </c>
      <c r="M9" s="41">
        <v>2</v>
      </c>
      <c r="N9" s="41">
        <v>0</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31.5">
      <c r="A64" s="33" t="s">
        <v>681</v>
      </c>
      <c r="B64" s="33" t="s">
        <v>627</v>
      </c>
      <c r="C64" s="34" t="s">
        <v>62</v>
      </c>
      <c r="D64" s="33" t="str">
        <f>VLOOKUP(C64,'Коды программ'!$A$2:$B$578,2,FALSE)</f>
        <v>Наладчик компьютерных сетей</v>
      </c>
      <c r="E64" s="34" t="s">
        <v>10</v>
      </c>
      <c r="F64" s="35" t="s">
        <v>721</v>
      </c>
      <c r="G64" s="44">
        <v>17</v>
      </c>
      <c r="H64" s="44">
        <v>13</v>
      </c>
      <c r="I64" s="44">
        <v>4</v>
      </c>
      <c r="J64" s="44">
        <v>10</v>
      </c>
      <c r="K64" s="44">
        <v>1</v>
      </c>
      <c r="L64" s="44">
        <v>0</v>
      </c>
      <c r="M64" s="44">
        <v>0</v>
      </c>
      <c r="N64" s="44">
        <v>0</v>
      </c>
      <c r="O64" s="44">
        <v>0</v>
      </c>
      <c r="P64" s="44">
        <v>1</v>
      </c>
      <c r="Q64" s="44">
        <v>0</v>
      </c>
      <c r="R64" s="44">
        <v>0</v>
      </c>
      <c r="S64" s="44">
        <v>0</v>
      </c>
      <c r="T64" s="44">
        <v>0</v>
      </c>
      <c r="U64" s="44">
        <v>0</v>
      </c>
      <c r="V64" s="44">
        <v>1</v>
      </c>
      <c r="W64" s="44">
        <v>0</v>
      </c>
      <c r="X64" s="44">
        <v>0</v>
      </c>
      <c r="Y64" s="44">
        <v>0</v>
      </c>
      <c r="Z64" s="44">
        <v>0</v>
      </c>
      <c r="AA64" s="44">
        <v>1</v>
      </c>
      <c r="AB64" s="44">
        <v>0</v>
      </c>
      <c r="AC64" s="44">
        <v>0</v>
      </c>
      <c r="AD64" s="44">
        <v>0</v>
      </c>
      <c r="AE64" s="44">
        <v>0</v>
      </c>
      <c r="AF64" s="44">
        <v>0</v>
      </c>
      <c r="AG64" s="48"/>
      <c r="AH64" s="45" t="str">
        <f t="shared" si="0"/>
        <v>проверка пройдена</v>
      </c>
    </row>
    <row r="65" spans="1:34" s="46" customFormat="1" ht="31.5">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c r="A74" s="33" t="s">
        <v>681</v>
      </c>
      <c r="B74" s="33" t="s">
        <v>627</v>
      </c>
      <c r="C74" s="34" t="s">
        <v>288</v>
      </c>
      <c r="D74" s="33" t="str">
        <f>VLOOKUP(C74,'Коды программ'!$A$2:$B$578,2,FALSE)</f>
        <v>Машинист на открытых горных работах</v>
      </c>
      <c r="E74" s="34" t="s">
        <v>10</v>
      </c>
      <c r="F74" s="35" t="s">
        <v>721</v>
      </c>
      <c r="G74" s="44">
        <v>21</v>
      </c>
      <c r="H74" s="44">
        <v>21</v>
      </c>
      <c r="I74" s="44">
        <v>17</v>
      </c>
      <c r="J74" s="44">
        <v>15</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0</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c r="A79" s="33" t="s">
        <v>681</v>
      </c>
      <c r="B79" s="33" t="s">
        <v>627</v>
      </c>
      <c r="C79" s="34" t="s">
        <v>338</v>
      </c>
      <c r="D79" s="33" t="str">
        <f>VLOOKUP(C79,'Коды программ'!$A$2:$B$578,2,FALSE)</f>
        <v>Машинист крана (крановщик)</v>
      </c>
      <c r="E79" s="34" t="s">
        <v>10</v>
      </c>
      <c r="F79" s="35" t="s">
        <v>721</v>
      </c>
      <c r="G79" s="44">
        <v>15</v>
      </c>
      <c r="H79" s="44">
        <v>12</v>
      </c>
      <c r="I79" s="44">
        <v>11</v>
      </c>
      <c r="J79" s="44">
        <v>7</v>
      </c>
      <c r="K79" s="44">
        <v>0</v>
      </c>
      <c r="L79" s="44">
        <v>0</v>
      </c>
      <c r="M79" s="44">
        <v>1</v>
      </c>
      <c r="N79" s="44">
        <v>0</v>
      </c>
      <c r="O79" s="44">
        <v>0</v>
      </c>
      <c r="P79" s="44">
        <v>0</v>
      </c>
      <c r="Q79" s="44">
        <v>0</v>
      </c>
      <c r="R79" s="44">
        <v>0</v>
      </c>
      <c r="S79" s="44">
        <v>0</v>
      </c>
      <c r="T79" s="44">
        <v>0</v>
      </c>
      <c r="U79" s="44">
        <v>0</v>
      </c>
      <c r="V79" s="44">
        <v>0</v>
      </c>
      <c r="W79" s="44">
        <v>0</v>
      </c>
      <c r="X79" s="44">
        <v>0</v>
      </c>
      <c r="Y79" s="44">
        <v>0</v>
      </c>
      <c r="Z79" s="44">
        <v>0</v>
      </c>
      <c r="AA79" s="44">
        <v>2</v>
      </c>
      <c r="AB79" s="44">
        <v>0</v>
      </c>
      <c r="AC79" s="44">
        <v>0</v>
      </c>
      <c r="AD79" s="44">
        <v>0</v>
      </c>
      <c r="AE79" s="44">
        <v>0</v>
      </c>
      <c r="AF79" s="44">
        <v>0</v>
      </c>
      <c r="AG79" s="36"/>
      <c r="AH79" s="45" t="str">
        <f t="shared" si="1"/>
        <v>проверка пройдена</v>
      </c>
    </row>
    <row r="80" spans="1:34" s="46" customFormat="1" ht="31.5">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8</v>
      </c>
      <c r="I84" s="44">
        <v>8</v>
      </c>
      <c r="J84" s="44">
        <v>7</v>
      </c>
      <c r="K84" s="44">
        <v>0</v>
      </c>
      <c r="L84" s="44">
        <v>0</v>
      </c>
      <c r="M84" s="44">
        <v>0</v>
      </c>
      <c r="N84" s="44">
        <v>0</v>
      </c>
      <c r="O84" s="44">
        <v>0</v>
      </c>
      <c r="P84" s="44">
        <v>0</v>
      </c>
      <c r="Q84" s="44">
        <v>0</v>
      </c>
      <c r="R84" s="44">
        <v>0</v>
      </c>
      <c r="S84" s="44">
        <v>0</v>
      </c>
      <c r="T84" s="44">
        <v>0</v>
      </c>
      <c r="U84" s="44">
        <v>0</v>
      </c>
      <c r="V84" s="44">
        <v>0</v>
      </c>
      <c r="W84" s="44">
        <v>0</v>
      </c>
      <c r="X84" s="44">
        <v>0</v>
      </c>
      <c r="Y84" s="44">
        <v>0</v>
      </c>
      <c r="Z84" s="44">
        <v>0</v>
      </c>
      <c r="AA84" s="44">
        <v>2</v>
      </c>
      <c r="AB84" s="44">
        <v>0</v>
      </c>
      <c r="AC84" s="44">
        <v>0</v>
      </c>
      <c r="AD84" s="44">
        <v>0</v>
      </c>
      <c r="AE84" s="44">
        <v>0</v>
      </c>
      <c r="AF84" s="44">
        <v>0</v>
      </c>
      <c r="AG84" s="36"/>
      <c r="AH84" s="33" t="str">
        <f t="shared" si="1"/>
        <v>проверка пройдена</v>
      </c>
    </row>
    <row r="85" spans="1:34" s="46" customFormat="1" ht="47.25">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c r="A89" s="33" t="s">
        <v>681</v>
      </c>
      <c r="B89" s="33" t="s">
        <v>627</v>
      </c>
      <c r="C89" s="34" t="s">
        <v>494</v>
      </c>
      <c r="D89" s="33" t="str">
        <f>VLOOKUP(C89,'Коды программ'!$A$2:$B$578,2,FALSE)</f>
        <v>Контролер банка</v>
      </c>
      <c r="E89" s="34" t="s">
        <v>10</v>
      </c>
      <c r="F89" s="35" t="s">
        <v>721</v>
      </c>
      <c r="G89" s="44">
        <v>53</v>
      </c>
      <c r="H89" s="44">
        <v>21</v>
      </c>
      <c r="I89" s="44">
        <v>11</v>
      </c>
      <c r="J89" s="44">
        <v>17</v>
      </c>
      <c r="K89" s="44">
        <v>1</v>
      </c>
      <c r="L89" s="44">
        <v>0</v>
      </c>
      <c r="M89" s="44">
        <v>27</v>
      </c>
      <c r="N89" s="44">
        <v>0</v>
      </c>
      <c r="O89" s="44">
        <v>0</v>
      </c>
      <c r="P89" s="44">
        <v>0</v>
      </c>
      <c r="Q89" s="44">
        <v>2</v>
      </c>
      <c r="R89" s="44">
        <v>0</v>
      </c>
      <c r="S89" s="44">
        <v>0</v>
      </c>
      <c r="T89" s="44">
        <v>0</v>
      </c>
      <c r="U89" s="44">
        <v>0</v>
      </c>
      <c r="V89" s="44">
        <v>0</v>
      </c>
      <c r="W89" s="44">
        <v>0</v>
      </c>
      <c r="X89" s="44">
        <v>0</v>
      </c>
      <c r="Y89" s="44">
        <v>0</v>
      </c>
      <c r="Z89" s="44">
        <v>0</v>
      </c>
      <c r="AA89" s="44">
        <v>2</v>
      </c>
      <c r="AB89" s="44">
        <v>0</v>
      </c>
      <c r="AC89" s="44">
        <v>0</v>
      </c>
      <c r="AD89" s="44">
        <v>0</v>
      </c>
      <c r="AE89" s="44">
        <v>0</v>
      </c>
      <c r="AF89" s="44">
        <v>0</v>
      </c>
      <c r="AG89" s="48" t="s">
        <v>1346</v>
      </c>
      <c r="AH89" s="33" t="str">
        <f t="shared" si="1"/>
        <v>проверка пройдена</v>
      </c>
    </row>
    <row r="90" spans="1:34" s="46" customFormat="1" ht="31.5">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14</v>
      </c>
      <c r="I94" s="44">
        <v>7</v>
      </c>
      <c r="J94" s="44">
        <v>12</v>
      </c>
      <c r="K94" s="44">
        <v>0</v>
      </c>
      <c r="L94" s="44">
        <v>0</v>
      </c>
      <c r="M94" s="44">
        <v>0</v>
      </c>
      <c r="N94" s="44">
        <v>0</v>
      </c>
      <c r="O94" s="44">
        <v>0</v>
      </c>
      <c r="P94" s="44">
        <v>1</v>
      </c>
      <c r="Q94" s="44">
        <v>2</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31.5">
      <c r="A99" s="33" t="s">
        <v>681</v>
      </c>
      <c r="B99" s="33" t="s">
        <v>627</v>
      </c>
      <c r="C99" s="34" t="s">
        <v>519</v>
      </c>
      <c r="D99" s="33" t="str">
        <f>VLOOKUP(C99,'Коды программ'!$A$2:$B$578,2,FALSE)</f>
        <v>Повар, кондитер</v>
      </c>
      <c r="E99" s="34" t="s">
        <v>10</v>
      </c>
      <c r="F99" s="35" t="s">
        <v>721</v>
      </c>
      <c r="G99" s="44">
        <v>22</v>
      </c>
      <c r="H99" s="44">
        <v>18</v>
      </c>
      <c r="I99" s="44">
        <v>15</v>
      </c>
      <c r="J99" s="44">
        <v>16</v>
      </c>
      <c r="K99" s="44">
        <v>0</v>
      </c>
      <c r="L99" s="44">
        <v>0</v>
      </c>
      <c r="M99" s="44">
        <v>2</v>
      </c>
      <c r="N99" s="44">
        <v>0</v>
      </c>
      <c r="O99" s="44">
        <v>0</v>
      </c>
      <c r="P99" s="44">
        <v>2</v>
      </c>
      <c r="Q99" s="44">
        <v>0</v>
      </c>
      <c r="R99" s="44">
        <v>0</v>
      </c>
      <c r="S99" s="44">
        <v>0</v>
      </c>
      <c r="T99" s="44">
        <v>0</v>
      </c>
      <c r="U99" s="44">
        <v>0</v>
      </c>
      <c r="V99" s="44">
        <v>0</v>
      </c>
      <c r="W99" s="44">
        <v>0</v>
      </c>
      <c r="X99" s="44">
        <v>0</v>
      </c>
      <c r="Y99" s="44">
        <v>0</v>
      </c>
      <c r="Z99" s="44">
        <v>0</v>
      </c>
      <c r="AA99" s="44">
        <v>0</v>
      </c>
      <c r="AB99" s="44">
        <v>0</v>
      </c>
      <c r="AC99" s="44">
        <v>0</v>
      </c>
      <c r="AD99" s="44">
        <v>0</v>
      </c>
      <c r="AE99" s="44">
        <v>0</v>
      </c>
      <c r="AF99" s="44">
        <v>0</v>
      </c>
      <c r="AG99" s="48"/>
      <c r="AH99" s="33" t="str">
        <f t="shared" si="1"/>
        <v>проверка пройдена</v>
      </c>
    </row>
    <row r="100" spans="1:34" s="46" customFormat="1" ht="31.5">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11</v>
      </c>
      <c r="I114" s="44">
        <v>5</v>
      </c>
      <c r="J114" s="44">
        <v>8</v>
      </c>
      <c r="K114" s="44">
        <v>0</v>
      </c>
      <c r="L114" s="44">
        <v>2</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c r="A119" s="33" t="s">
        <v>681</v>
      </c>
      <c r="B119" s="33" t="s">
        <v>627</v>
      </c>
      <c r="C119" s="34" t="s">
        <v>278</v>
      </c>
      <c r="D119" s="33" t="str">
        <f>VLOOKUP(C119,'Коды программ'!$A$2:$B$578,2,FALSE)</f>
        <v>Защита в чрезвычайных ситуациях</v>
      </c>
      <c r="E119" s="34" t="s">
        <v>10</v>
      </c>
      <c r="F119" s="35" t="s">
        <v>721</v>
      </c>
      <c r="G119" s="44">
        <v>16</v>
      </c>
      <c r="H119" s="44">
        <v>10</v>
      </c>
      <c r="I119" s="44">
        <v>5</v>
      </c>
      <c r="J119" s="44">
        <v>4</v>
      </c>
      <c r="K119" s="44">
        <v>0</v>
      </c>
      <c r="L119" s="44">
        <v>0</v>
      </c>
      <c r="M119" s="44">
        <v>5</v>
      </c>
      <c r="N119" s="44">
        <v>0</v>
      </c>
      <c r="O119" s="44">
        <v>0</v>
      </c>
      <c r="P119" s="44">
        <v>0</v>
      </c>
      <c r="Q119" s="44">
        <v>0</v>
      </c>
      <c r="R119" s="44">
        <v>0</v>
      </c>
      <c r="S119" s="44">
        <v>0</v>
      </c>
      <c r="T119" s="44">
        <v>0</v>
      </c>
      <c r="U119" s="44">
        <v>0</v>
      </c>
      <c r="V119" s="44">
        <v>0</v>
      </c>
      <c r="W119" s="44">
        <v>0</v>
      </c>
      <c r="X119" s="44">
        <v>0</v>
      </c>
      <c r="Y119" s="44">
        <v>0</v>
      </c>
      <c r="Z119" s="44">
        <v>0</v>
      </c>
      <c r="AA119" s="44">
        <v>1</v>
      </c>
      <c r="AB119" s="44">
        <v>0</v>
      </c>
      <c r="AC119" s="44">
        <v>0</v>
      </c>
      <c r="AD119" s="44">
        <v>0</v>
      </c>
      <c r="AE119" s="44">
        <v>0</v>
      </c>
      <c r="AF119" s="44">
        <v>0</v>
      </c>
      <c r="AG119" s="36"/>
      <c r="AH119" s="33" t="str">
        <f t="shared" si="1"/>
        <v>проверка пройдена</v>
      </c>
    </row>
    <row r="120" spans="1:34" s="46" customFormat="1" ht="31.5">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19</v>
      </c>
      <c r="I124" s="44">
        <v>13</v>
      </c>
      <c r="J124" s="44">
        <v>17</v>
      </c>
      <c r="K124" s="44">
        <v>0</v>
      </c>
      <c r="L124" s="44">
        <v>0</v>
      </c>
      <c r="M124" s="44">
        <v>2</v>
      </c>
      <c r="N124" s="44">
        <v>0</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8</v>
      </c>
      <c r="I129" s="44">
        <v>8</v>
      </c>
      <c r="J129" s="44">
        <v>5</v>
      </c>
      <c r="K129" s="44">
        <v>0</v>
      </c>
      <c r="L129" s="44">
        <v>0</v>
      </c>
      <c r="M129" s="44">
        <v>1</v>
      </c>
      <c r="N129" s="44">
        <v>0</v>
      </c>
      <c r="O129" s="44">
        <v>0</v>
      </c>
      <c r="P129" s="44">
        <v>0</v>
      </c>
      <c r="Q129" s="44">
        <v>0</v>
      </c>
      <c r="R129" s="44">
        <v>0</v>
      </c>
      <c r="S129" s="44">
        <v>0</v>
      </c>
      <c r="T129" s="44">
        <v>0</v>
      </c>
      <c r="U129" s="44">
        <v>0</v>
      </c>
      <c r="V129" s="44">
        <v>0</v>
      </c>
      <c r="W129" s="44">
        <v>0</v>
      </c>
      <c r="X129" s="44">
        <v>0</v>
      </c>
      <c r="Y129" s="44">
        <v>0</v>
      </c>
      <c r="Z129" s="44">
        <v>0</v>
      </c>
      <c r="AA129" s="44">
        <v>2</v>
      </c>
      <c r="AB129" s="44">
        <v>0</v>
      </c>
      <c r="AC129" s="44">
        <v>0</v>
      </c>
      <c r="AD129" s="44">
        <v>0</v>
      </c>
      <c r="AE129" s="44">
        <v>0</v>
      </c>
      <c r="AF129" s="44">
        <v>0</v>
      </c>
      <c r="AG129" s="36"/>
      <c r="AH129" s="33" t="str">
        <f t="shared" si="1"/>
        <v>проверка пройдена</v>
      </c>
    </row>
    <row r="130" spans="1:34" s="46" customFormat="1" ht="31.5">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14</v>
      </c>
      <c r="I134" s="44">
        <v>9</v>
      </c>
      <c r="J134" s="44">
        <v>13</v>
      </c>
      <c r="K134" s="44">
        <v>0</v>
      </c>
      <c r="L134" s="44">
        <v>0</v>
      </c>
      <c r="M134" s="44">
        <v>6</v>
      </c>
      <c r="N134" s="44">
        <v>0</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2</v>
      </c>
      <c r="L139" s="33">
        <v>0</v>
      </c>
      <c r="M139" s="44">
        <v>0</v>
      </c>
      <c r="N139" s="44">
        <v>0</v>
      </c>
      <c r="O139" s="44">
        <v>0</v>
      </c>
      <c r="P139" s="44">
        <v>0</v>
      </c>
      <c r="Q139" s="44">
        <v>0</v>
      </c>
      <c r="R139" s="44">
        <v>0</v>
      </c>
      <c r="S139" s="44">
        <v>0</v>
      </c>
      <c r="T139" s="44">
        <v>0</v>
      </c>
      <c r="U139" s="44">
        <v>0</v>
      </c>
      <c r="V139" s="44">
        <v>0</v>
      </c>
      <c r="W139" s="44">
        <v>0</v>
      </c>
      <c r="X139" s="44">
        <v>0</v>
      </c>
      <c r="Y139" s="44">
        <v>0</v>
      </c>
      <c r="Z139" s="44">
        <v>0</v>
      </c>
      <c r="AA139" s="44">
        <v>2</v>
      </c>
      <c r="AB139" s="44">
        <v>0</v>
      </c>
      <c r="AC139" s="44">
        <v>0</v>
      </c>
      <c r="AD139" s="44">
        <v>0</v>
      </c>
      <c r="AE139" s="44">
        <v>0</v>
      </c>
      <c r="AF139" s="44">
        <v>0</v>
      </c>
      <c r="AG139" s="48"/>
      <c r="AH139" s="33" t="str">
        <f t="shared" si="2"/>
        <v>проверка пройдена</v>
      </c>
    </row>
    <row r="140" spans="1:34" s="46" customFormat="1" ht="6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0</v>
      </c>
      <c r="O144" s="44">
        <v>0</v>
      </c>
      <c r="P144" s="44">
        <v>0</v>
      </c>
      <c r="Q144" s="44">
        <v>0</v>
      </c>
      <c r="R144" s="44">
        <v>0</v>
      </c>
      <c r="S144" s="44">
        <v>0</v>
      </c>
      <c r="T144" s="44">
        <v>0</v>
      </c>
      <c r="U144" s="44">
        <v>0</v>
      </c>
      <c r="V144" s="44">
        <v>0</v>
      </c>
      <c r="W144" s="44">
        <v>0</v>
      </c>
      <c r="X144" s="44">
        <v>0</v>
      </c>
      <c r="Y144" s="44">
        <v>0</v>
      </c>
      <c r="Z144" s="44">
        <v>0</v>
      </c>
      <c r="AA144" s="44">
        <v>2</v>
      </c>
      <c r="AB144" s="44">
        <v>0</v>
      </c>
      <c r="AC144" s="44">
        <v>0</v>
      </c>
      <c r="AD144" s="44">
        <v>0</v>
      </c>
      <c r="AE144" s="44">
        <v>0</v>
      </c>
      <c r="AF144" s="44">
        <v>0</v>
      </c>
      <c r="AG144" s="36"/>
      <c r="AH144" s="33" t="str">
        <f t="shared" si="2"/>
        <v>проверка пройдена</v>
      </c>
    </row>
    <row r="145" spans="1:34" s="46" customFormat="1" ht="31.5">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15</v>
      </c>
      <c r="K149" s="44">
        <v>0</v>
      </c>
      <c r="L149" s="44">
        <v>0</v>
      </c>
      <c r="M149" s="44">
        <v>0</v>
      </c>
      <c r="N149" s="44">
        <v>0</v>
      </c>
      <c r="O149" s="44">
        <v>0</v>
      </c>
      <c r="P149" s="44">
        <v>0</v>
      </c>
      <c r="Q149" s="44">
        <v>0</v>
      </c>
      <c r="R149" s="44">
        <v>0</v>
      </c>
      <c r="S149" s="44">
        <v>0</v>
      </c>
      <c r="T149" s="44">
        <v>0</v>
      </c>
      <c r="U149" s="44">
        <v>0</v>
      </c>
      <c r="V149" s="44">
        <v>0</v>
      </c>
      <c r="W149" s="44">
        <v>0</v>
      </c>
      <c r="X149" s="44">
        <v>0</v>
      </c>
      <c r="Y149" s="44">
        <v>0</v>
      </c>
      <c r="Z149" s="44">
        <v>0</v>
      </c>
      <c r="AA149" s="44">
        <v>2</v>
      </c>
      <c r="AB149" s="44">
        <v>0</v>
      </c>
      <c r="AC149" s="44">
        <v>0</v>
      </c>
      <c r="AD149" s="44">
        <v>0</v>
      </c>
      <c r="AE149" s="44">
        <v>0</v>
      </c>
      <c r="AF149" s="44">
        <v>0</v>
      </c>
      <c r="AG149" s="48"/>
      <c r="AH149" s="33" t="str">
        <f t="shared" si="2"/>
        <v>проверка пройдена</v>
      </c>
    </row>
    <row r="150" spans="1:34" s="46" customFormat="1" ht="6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26</v>
      </c>
      <c r="I154" s="44">
        <v>21</v>
      </c>
      <c r="J154" s="44">
        <v>25</v>
      </c>
      <c r="K154" s="44">
        <v>0</v>
      </c>
      <c r="L154" s="44">
        <v>0</v>
      </c>
      <c r="M154" s="44">
        <v>0</v>
      </c>
      <c r="N154" s="44">
        <v>0</v>
      </c>
      <c r="O154" s="44">
        <v>0</v>
      </c>
      <c r="P154" s="44">
        <v>0</v>
      </c>
      <c r="Q154" s="44">
        <v>0</v>
      </c>
      <c r="R154" s="44">
        <v>0</v>
      </c>
      <c r="S154" s="44">
        <v>0</v>
      </c>
      <c r="T154" s="44">
        <v>0</v>
      </c>
      <c r="U154" s="44">
        <v>0</v>
      </c>
      <c r="V154" s="44">
        <v>0</v>
      </c>
      <c r="W154" s="44">
        <v>0</v>
      </c>
      <c r="X154" s="44">
        <v>0</v>
      </c>
      <c r="Y154" s="44">
        <v>0</v>
      </c>
      <c r="Z154" s="44">
        <v>0</v>
      </c>
      <c r="AA154" s="44">
        <v>2</v>
      </c>
      <c r="AB154" s="44">
        <v>0</v>
      </c>
      <c r="AC154" s="44">
        <v>0</v>
      </c>
      <c r="AD154" s="44">
        <v>0</v>
      </c>
      <c r="AE154" s="44">
        <v>0</v>
      </c>
      <c r="AF154" s="44">
        <v>0</v>
      </c>
      <c r="AG154" s="36"/>
      <c r="AH154" s="33" t="str">
        <f t="shared" si="2"/>
        <v>проверка пройдена</v>
      </c>
    </row>
    <row r="155" spans="1:34" s="46" customFormat="1" ht="110.25">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6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13</v>
      </c>
      <c r="I169" s="44">
        <v>11</v>
      </c>
      <c r="J169" s="44">
        <v>8</v>
      </c>
      <c r="K169" s="44">
        <v>0</v>
      </c>
      <c r="L169" s="44">
        <v>0</v>
      </c>
      <c r="M169" s="44">
        <v>1</v>
      </c>
      <c r="N169" s="44">
        <v>0</v>
      </c>
      <c r="O169" s="44">
        <v>1</v>
      </c>
      <c r="P169" s="44">
        <v>0</v>
      </c>
      <c r="Q169" s="44">
        <v>0</v>
      </c>
      <c r="R169" s="44">
        <v>0</v>
      </c>
      <c r="S169" s="44">
        <v>0</v>
      </c>
      <c r="T169" s="44">
        <v>0</v>
      </c>
      <c r="U169" s="44">
        <v>1</v>
      </c>
      <c r="V169" s="44">
        <v>1</v>
      </c>
      <c r="W169" s="44">
        <v>0</v>
      </c>
      <c r="X169" s="44">
        <v>0</v>
      </c>
      <c r="Y169" s="44">
        <v>0</v>
      </c>
      <c r="Z169" s="44">
        <v>0</v>
      </c>
      <c r="AA169" s="44">
        <v>2</v>
      </c>
      <c r="AB169" s="44">
        <v>0</v>
      </c>
      <c r="AC169" s="44">
        <v>1</v>
      </c>
      <c r="AD169" s="44">
        <v>0</v>
      </c>
      <c r="AE169" s="44">
        <v>0</v>
      </c>
      <c r="AF169" s="44">
        <v>0</v>
      </c>
      <c r="AG169" s="48"/>
      <c r="AH169" s="33" t="str">
        <f t="shared" si="2"/>
        <v>проверка пройдена</v>
      </c>
    </row>
    <row r="170" spans="1:34" s="46" customFormat="1" ht="6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31.5">
      <c r="A174" s="33" t="s">
        <v>681</v>
      </c>
      <c r="B174" s="33" t="s">
        <v>627</v>
      </c>
      <c r="C174" s="34" t="s">
        <v>204</v>
      </c>
      <c r="D174" s="33" t="str">
        <f>VLOOKUP(C174,'Коды программ'!$A$2:$B$578,2,FALSE)</f>
        <v>Лаборант-эколог</v>
      </c>
      <c r="E174" s="34" t="s">
        <v>10</v>
      </c>
      <c r="F174" s="35" t="s">
        <v>721</v>
      </c>
      <c r="G174" s="44">
        <v>19</v>
      </c>
      <c r="H174" s="44">
        <v>11</v>
      </c>
      <c r="I174" s="44">
        <v>3</v>
      </c>
      <c r="J174" s="44">
        <v>9</v>
      </c>
      <c r="K174" s="44">
        <v>0</v>
      </c>
      <c r="L174" s="44">
        <v>0</v>
      </c>
      <c r="M174" s="44">
        <v>5</v>
      </c>
      <c r="N174" s="44">
        <v>0</v>
      </c>
      <c r="O174" s="44">
        <v>0</v>
      </c>
      <c r="P174" s="44">
        <v>3</v>
      </c>
      <c r="Q174" s="44">
        <v>0</v>
      </c>
      <c r="R174" s="44">
        <v>0</v>
      </c>
      <c r="S174" s="44">
        <v>0</v>
      </c>
      <c r="T174" s="44">
        <v>0</v>
      </c>
      <c r="U174" s="44">
        <v>0</v>
      </c>
      <c r="V174" s="44">
        <v>0</v>
      </c>
      <c r="W174" s="44">
        <v>0</v>
      </c>
      <c r="X174" s="44">
        <v>0</v>
      </c>
      <c r="Y174" s="44">
        <v>0</v>
      </c>
      <c r="Z174" s="44">
        <v>0</v>
      </c>
      <c r="AA174" s="44">
        <v>0</v>
      </c>
      <c r="AB174" s="44">
        <v>0</v>
      </c>
      <c r="AC174" s="44">
        <v>0</v>
      </c>
      <c r="AD174" s="44">
        <v>0</v>
      </c>
      <c r="AE174" s="44">
        <v>0</v>
      </c>
      <c r="AF174" s="44">
        <v>0</v>
      </c>
      <c r="AG174" s="48"/>
      <c r="AH174" s="33" t="str">
        <f t="shared" si="2"/>
        <v>проверка пройдена</v>
      </c>
    </row>
    <row r="175" spans="1:34" s="46" customFormat="1" ht="31.5">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1</v>
      </c>
      <c r="M184" s="44">
        <v>2</v>
      </c>
      <c r="N184" s="44">
        <v>0</v>
      </c>
      <c r="O184" s="44">
        <v>0</v>
      </c>
      <c r="P184" s="44">
        <v>0</v>
      </c>
      <c r="Q184" s="44">
        <v>0</v>
      </c>
      <c r="R184" s="44">
        <v>0</v>
      </c>
      <c r="S184" s="44"/>
      <c r="T184" s="44">
        <v>0</v>
      </c>
      <c r="U184" s="44">
        <v>0</v>
      </c>
      <c r="V184" s="44">
        <v>0</v>
      </c>
      <c r="W184" s="44">
        <v>0</v>
      </c>
      <c r="X184" s="44">
        <v>0</v>
      </c>
      <c r="Y184" s="44">
        <v>0</v>
      </c>
      <c r="Z184" s="44">
        <v>0</v>
      </c>
      <c r="AA184" s="44">
        <v>1</v>
      </c>
      <c r="AB184" s="44">
        <v>0</v>
      </c>
      <c r="AC184" s="44">
        <v>0</v>
      </c>
      <c r="AD184" s="44">
        <v>0</v>
      </c>
      <c r="AE184" s="44">
        <v>0</v>
      </c>
      <c r="AF184" s="44">
        <v>0</v>
      </c>
      <c r="AG184" s="36"/>
      <c r="AH184" s="33" t="str">
        <f t="shared" si="2"/>
        <v>проверка пройдена</v>
      </c>
    </row>
    <row r="185" spans="1:34" s="46" customFormat="1" ht="31.5">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0</v>
      </c>
      <c r="O189" s="44">
        <v>0</v>
      </c>
      <c r="P189" s="44">
        <v>4</v>
      </c>
      <c r="Q189" s="44">
        <v>1</v>
      </c>
      <c r="R189" s="44">
        <v>0</v>
      </c>
      <c r="S189" s="44">
        <v>0</v>
      </c>
      <c r="T189" s="44">
        <v>0</v>
      </c>
      <c r="U189" s="44">
        <v>0</v>
      </c>
      <c r="V189" s="44">
        <v>0</v>
      </c>
      <c r="W189" s="44">
        <v>0</v>
      </c>
      <c r="X189" s="44">
        <v>0</v>
      </c>
      <c r="Y189" s="44">
        <v>0</v>
      </c>
      <c r="Z189" s="44">
        <v>0</v>
      </c>
      <c r="AA189" s="44">
        <v>1</v>
      </c>
      <c r="AB189" s="44">
        <v>0</v>
      </c>
      <c r="AC189" s="44">
        <v>0</v>
      </c>
      <c r="AD189" s="44">
        <v>0</v>
      </c>
      <c r="AE189" s="44">
        <v>0</v>
      </c>
      <c r="AF189" s="44">
        <v>0</v>
      </c>
      <c r="AG189" s="48" t="s">
        <v>1346</v>
      </c>
      <c r="AH189" s="33" t="str">
        <f t="shared" si="2"/>
        <v>проверка пройдена</v>
      </c>
    </row>
    <row r="190" spans="1:34" s="46" customFormat="1" ht="31.5">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c r="A194" s="33" t="s">
        <v>681</v>
      </c>
      <c r="B194" s="33" t="s">
        <v>627</v>
      </c>
      <c r="C194" s="34" t="s">
        <v>334</v>
      </c>
      <c r="D194" s="33" t="str">
        <f>VLOOKUP(C194,'Коды программ'!$A$2:$B$578,2,FALSE)</f>
        <v>Автомеханик</v>
      </c>
      <c r="E194" s="34" t="s">
        <v>10</v>
      </c>
      <c r="F194" s="35" t="s">
        <v>721</v>
      </c>
      <c r="G194" s="44">
        <v>60</v>
      </c>
      <c r="H194" s="44">
        <v>21</v>
      </c>
      <c r="I194" s="44">
        <v>12</v>
      </c>
      <c r="J194" s="44">
        <v>17</v>
      </c>
      <c r="K194" s="44">
        <v>7</v>
      </c>
      <c r="L194" s="44">
        <v>4</v>
      </c>
      <c r="M194" s="44">
        <v>6</v>
      </c>
      <c r="N194" s="44">
        <v>0</v>
      </c>
      <c r="O194" s="44">
        <v>0</v>
      </c>
      <c r="P194" s="44">
        <v>0</v>
      </c>
      <c r="Q194" s="44">
        <v>0</v>
      </c>
      <c r="R194" s="44">
        <v>0</v>
      </c>
      <c r="S194" s="44">
        <v>0</v>
      </c>
      <c r="T194" s="44">
        <v>0</v>
      </c>
      <c r="U194" s="44">
        <v>0</v>
      </c>
      <c r="V194" s="44">
        <v>0</v>
      </c>
      <c r="W194" s="44">
        <v>0</v>
      </c>
      <c r="X194" s="44">
        <v>0</v>
      </c>
      <c r="Y194" s="44">
        <v>0</v>
      </c>
      <c r="Z194" s="44">
        <v>0</v>
      </c>
      <c r="AA194" s="44">
        <v>22</v>
      </c>
      <c r="AB194" s="44">
        <v>0</v>
      </c>
      <c r="AC194" s="44">
        <v>0</v>
      </c>
      <c r="AD194" s="44">
        <v>0</v>
      </c>
      <c r="AE194" s="44">
        <v>0</v>
      </c>
      <c r="AF194" s="44">
        <v>0</v>
      </c>
      <c r="AG194" s="36"/>
      <c r="AH194" s="33" t="str">
        <f t="shared" si="2"/>
        <v>проверка пройдена</v>
      </c>
    </row>
    <row r="195" spans="1:34" s="46" customFormat="1" ht="31.5">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c r="A208" s="53" t="s">
        <v>725</v>
      </c>
      <c r="B208" s="53"/>
      <c r="C208" s="53"/>
      <c r="D208" s="53"/>
      <c r="E208" s="53"/>
      <c r="F208" s="53"/>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c r="A210" s="51" t="s">
        <v>1330</v>
      </c>
      <c r="B210" s="51"/>
      <c r="C210" s="51"/>
      <c r="D210" s="51"/>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c r="A290" s="20"/>
      <c r="B290" s="20"/>
      <c r="C290" s="24"/>
      <c r="D290" s="20"/>
      <c r="E290" s="20"/>
      <c r="F290" s="20"/>
    </row>
    <row r="297" spans="1:6">
      <c r="A297" s="20"/>
      <c r="B297" s="20"/>
      <c r="C297" s="24"/>
      <c r="D297" s="20"/>
      <c r="E297" s="20"/>
      <c r="F297" s="20"/>
    </row>
    <row r="298" spans="1:6">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3" sqref="G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6" t="s">
        <v>596</v>
      </c>
      <c r="K2" t="s">
        <v>681</v>
      </c>
    </row>
    <row r="3" spans="1:11">
      <c r="A3" s="1" t="s">
        <v>20</v>
      </c>
      <c r="B3" s="1" t="s">
        <v>744</v>
      </c>
      <c r="C3" s="1" t="s">
        <v>3</v>
      </c>
      <c r="D3" s="1"/>
      <c r="E3" s="1" t="s">
        <v>7</v>
      </c>
      <c r="F3" s="1"/>
      <c r="G3" s="6" t="s">
        <v>597</v>
      </c>
      <c r="K3" t="s">
        <v>682</v>
      </c>
    </row>
    <row r="4" spans="1:11">
      <c r="A4" s="1" t="s">
        <v>21</v>
      </c>
      <c r="B4" s="1" t="s">
        <v>745</v>
      </c>
      <c r="C4" s="1" t="s">
        <v>4</v>
      </c>
      <c r="D4" s="1"/>
      <c r="E4" s="1"/>
      <c r="F4" s="1"/>
      <c r="G4" s="6" t="s">
        <v>598</v>
      </c>
      <c r="K4" t="s">
        <v>683</v>
      </c>
    </row>
    <row r="5" spans="1:11">
      <c r="A5" s="1" t="s">
        <v>22</v>
      </c>
      <c r="B5" s="1" t="s">
        <v>746</v>
      </c>
      <c r="C5" s="1" t="s">
        <v>5</v>
      </c>
      <c r="D5" s="1"/>
      <c r="E5" s="1"/>
      <c r="F5" s="1"/>
      <c r="G5" s="6" t="s">
        <v>599</v>
      </c>
      <c r="K5" t="s">
        <v>684</v>
      </c>
    </row>
    <row r="6" spans="1:11">
      <c r="A6" s="1" t="s">
        <v>23</v>
      </c>
      <c r="B6" s="1" t="s">
        <v>747</v>
      </c>
      <c r="C6" s="1"/>
      <c r="D6" s="1"/>
      <c r="E6" s="1"/>
      <c r="F6" s="1"/>
      <c r="G6" s="6" t="s">
        <v>600</v>
      </c>
      <c r="K6" t="s">
        <v>685</v>
      </c>
    </row>
    <row r="7" spans="1:11">
      <c r="A7" s="1" t="s">
        <v>24</v>
      </c>
      <c r="B7" s="1" t="s">
        <v>748</v>
      </c>
      <c r="C7" s="1"/>
      <c r="D7" s="1"/>
      <c r="E7" s="1"/>
      <c r="F7" s="1"/>
      <c r="G7" s="6" t="s">
        <v>601</v>
      </c>
      <c r="K7" t="s">
        <v>686</v>
      </c>
    </row>
    <row r="8" spans="1:11">
      <c r="A8" s="1" t="s">
        <v>25</v>
      </c>
      <c r="B8" s="1" t="s">
        <v>749</v>
      </c>
      <c r="C8" s="1"/>
      <c r="D8" s="1"/>
      <c r="E8" s="1"/>
      <c r="F8" s="1"/>
      <c r="G8" s="6" t="s">
        <v>602</v>
      </c>
      <c r="K8" t="s">
        <v>687</v>
      </c>
    </row>
    <row r="9" spans="1:11">
      <c r="A9" s="1" t="s">
        <v>26</v>
      </c>
      <c r="B9" s="1" t="s">
        <v>750</v>
      </c>
      <c r="C9" s="1"/>
      <c r="D9" s="1"/>
      <c r="E9" s="1"/>
      <c r="F9" s="1"/>
      <c r="G9" s="6" t="s">
        <v>603</v>
      </c>
      <c r="K9" t="s">
        <v>688</v>
      </c>
    </row>
    <row r="10" spans="1:11">
      <c r="A10" s="1" t="s">
        <v>27</v>
      </c>
      <c r="B10" s="1" t="s">
        <v>751</v>
      </c>
      <c r="C10" s="1"/>
      <c r="D10" s="1"/>
      <c r="E10" s="1"/>
      <c r="F10" s="1"/>
      <c r="G10" s="6" t="s">
        <v>604</v>
      </c>
    </row>
    <row r="11" spans="1:11">
      <c r="A11" s="1" t="s">
        <v>28</v>
      </c>
      <c r="B11" s="1" t="s">
        <v>752</v>
      </c>
      <c r="C11" s="1"/>
      <c r="D11" s="1"/>
      <c r="E11" s="1"/>
      <c r="F11" s="1"/>
      <c r="G11" s="6" t="s">
        <v>605</v>
      </c>
    </row>
    <row r="12" spans="1:11">
      <c r="A12" s="1" t="s">
        <v>29</v>
      </c>
      <c r="B12" s="1" t="s">
        <v>753</v>
      </c>
      <c r="C12" s="1"/>
      <c r="D12" s="1"/>
      <c r="E12" s="1"/>
      <c r="F12" s="1"/>
      <c r="G12" s="6" t="s">
        <v>606</v>
      </c>
    </row>
    <row r="13" spans="1:11">
      <c r="A13" s="1" t="s">
        <v>30</v>
      </c>
      <c r="B13" s="1" t="s">
        <v>754</v>
      </c>
      <c r="C13" s="1"/>
      <c r="D13" s="1"/>
      <c r="E13" s="1"/>
      <c r="F13" s="1"/>
      <c r="G13" s="6" t="s">
        <v>607</v>
      </c>
    </row>
    <row r="14" spans="1:11">
      <c r="A14" s="1" t="s">
        <v>31</v>
      </c>
      <c r="B14" s="1" t="s">
        <v>755</v>
      </c>
      <c r="C14" s="1"/>
      <c r="D14" s="1"/>
      <c r="E14" s="1"/>
      <c r="F14" s="1"/>
      <c r="G14" s="6" t="s">
        <v>608</v>
      </c>
    </row>
    <row r="15" spans="1:11">
      <c r="A15" s="1" t="s">
        <v>32</v>
      </c>
      <c r="B15" t="s">
        <v>756</v>
      </c>
      <c r="G15" s="6" t="s">
        <v>609</v>
      </c>
    </row>
    <row r="16" spans="1:11">
      <c r="A16" s="1" t="s">
        <v>33</v>
      </c>
      <c r="B16" t="s">
        <v>757</v>
      </c>
      <c r="G16" s="6" t="s">
        <v>610</v>
      </c>
    </row>
    <row r="17" spans="1:7">
      <c r="A17" s="1" t="s">
        <v>34</v>
      </c>
      <c r="B17" t="s">
        <v>758</v>
      </c>
      <c r="G17" s="6" t="s">
        <v>611</v>
      </c>
    </row>
    <row r="18" spans="1:7">
      <c r="A18" s="1" t="s">
        <v>35</v>
      </c>
      <c r="B18" t="s">
        <v>759</v>
      </c>
      <c r="G18" s="6" t="s">
        <v>612</v>
      </c>
    </row>
    <row r="19" spans="1:7">
      <c r="A19" s="1" t="s">
        <v>36</v>
      </c>
      <c r="B19" t="s">
        <v>760</v>
      </c>
      <c r="G19" s="6" t="s">
        <v>613</v>
      </c>
    </row>
    <row r="20" spans="1:7">
      <c r="A20" s="1" t="s">
        <v>37</v>
      </c>
      <c r="B20" t="s">
        <v>761</v>
      </c>
      <c r="G20" s="6" t="s">
        <v>614</v>
      </c>
    </row>
    <row r="21" spans="1:7">
      <c r="A21" s="1" t="s">
        <v>38</v>
      </c>
      <c r="B21" t="s">
        <v>762</v>
      </c>
      <c r="G21" s="6" t="s">
        <v>615</v>
      </c>
    </row>
    <row r="22" spans="1:7">
      <c r="A22" s="1" t="s">
        <v>39</v>
      </c>
      <c r="B22" t="s">
        <v>763</v>
      </c>
      <c r="G22" s="6" t="s">
        <v>616</v>
      </c>
    </row>
    <row r="23" spans="1:7">
      <c r="A23" s="1" t="s">
        <v>40</v>
      </c>
      <c r="B23" t="s">
        <v>764</v>
      </c>
      <c r="G23" s="6" t="s">
        <v>617</v>
      </c>
    </row>
    <row r="24" spans="1:7">
      <c r="A24" s="1" t="s">
        <v>41</v>
      </c>
      <c r="B24" t="s">
        <v>765</v>
      </c>
      <c r="G24" s="6" t="s">
        <v>618</v>
      </c>
    </row>
    <row r="25" spans="1:7">
      <c r="A25" s="1" t="s">
        <v>42</v>
      </c>
      <c r="B25" t="s">
        <v>766</v>
      </c>
      <c r="G25" s="6" t="s">
        <v>619</v>
      </c>
    </row>
    <row r="26" spans="1:7">
      <c r="A26" s="1" t="s">
        <v>43</v>
      </c>
      <c r="B26" t="s">
        <v>767</v>
      </c>
      <c r="G26" s="6" t="s">
        <v>620</v>
      </c>
    </row>
    <row r="27" spans="1:7">
      <c r="A27" s="1" t="s">
        <v>44</v>
      </c>
      <c r="B27" t="s">
        <v>768</v>
      </c>
      <c r="G27" s="6" t="s">
        <v>621</v>
      </c>
    </row>
    <row r="28" spans="1:7">
      <c r="A28" s="1" t="s">
        <v>45</v>
      </c>
      <c r="B28" t="s">
        <v>769</v>
      </c>
      <c r="G28" s="6" t="s">
        <v>622</v>
      </c>
    </row>
    <row r="29" spans="1:7">
      <c r="A29" s="1" t="s">
        <v>46</v>
      </c>
      <c r="B29" t="s">
        <v>770</v>
      </c>
      <c r="G29" s="6" t="s">
        <v>623</v>
      </c>
    </row>
    <row r="30" spans="1:7">
      <c r="A30" s="1" t="s">
        <v>47</v>
      </c>
      <c r="B30" t="s">
        <v>771</v>
      </c>
      <c r="G30" s="6" t="s">
        <v>624</v>
      </c>
    </row>
    <row r="31" spans="1:7">
      <c r="A31" s="1" t="s">
        <v>48</v>
      </c>
      <c r="B31" t="s">
        <v>772</v>
      </c>
      <c r="G31" s="6" t="s">
        <v>625</v>
      </c>
    </row>
    <row r="32" spans="1:7">
      <c r="A32" s="1" t="s">
        <v>49</v>
      </c>
      <c r="B32" t="s">
        <v>773</v>
      </c>
      <c r="G32" s="6" t="s">
        <v>626</v>
      </c>
    </row>
    <row r="33" spans="1:7">
      <c r="A33" s="1" t="s">
        <v>50</v>
      </c>
      <c r="B33" t="s">
        <v>774</v>
      </c>
      <c r="G33" s="6" t="s">
        <v>627</v>
      </c>
    </row>
    <row r="34" spans="1:7">
      <c r="A34" s="1" t="s">
        <v>51</v>
      </c>
      <c r="B34" t="s">
        <v>775</v>
      </c>
      <c r="G34" s="6" t="s">
        <v>16</v>
      </c>
    </row>
    <row r="35" spans="1:7">
      <c r="A35" s="1" t="s">
        <v>52</v>
      </c>
      <c r="B35" t="s">
        <v>776</v>
      </c>
      <c r="G35" s="6" t="s">
        <v>628</v>
      </c>
    </row>
    <row r="36" spans="1:7">
      <c r="A36" s="1" t="s">
        <v>53</v>
      </c>
      <c r="B36" t="s">
        <v>777</v>
      </c>
      <c r="G36" s="6" t="s">
        <v>629</v>
      </c>
    </row>
    <row r="37" spans="1:7">
      <c r="A37" s="1" t="s">
        <v>54</v>
      </c>
      <c r="B37" t="s">
        <v>778</v>
      </c>
      <c r="G37" s="6" t="s">
        <v>630</v>
      </c>
    </row>
    <row r="38" spans="1:7">
      <c r="A38" s="1" t="s">
        <v>55</v>
      </c>
      <c r="B38" t="s">
        <v>779</v>
      </c>
      <c r="G38" s="6" t="s">
        <v>631</v>
      </c>
    </row>
    <row r="39" spans="1:7">
      <c r="A39" s="1" t="s">
        <v>56</v>
      </c>
      <c r="B39" t="s">
        <v>780</v>
      </c>
      <c r="G39" s="6" t="s">
        <v>632</v>
      </c>
    </row>
    <row r="40" spans="1:7">
      <c r="A40" s="1" t="s">
        <v>57</v>
      </c>
      <c r="B40" t="s">
        <v>781</v>
      </c>
      <c r="G40" s="6" t="s">
        <v>633</v>
      </c>
    </row>
    <row r="41" spans="1:7">
      <c r="A41" s="1" t="s">
        <v>58</v>
      </c>
      <c r="B41" t="s">
        <v>782</v>
      </c>
      <c r="G41" s="6" t="s">
        <v>634</v>
      </c>
    </row>
    <row r="42" spans="1:7">
      <c r="A42" s="1" t="s">
        <v>59</v>
      </c>
      <c r="B42" t="s">
        <v>783</v>
      </c>
      <c r="G42" s="6" t="s">
        <v>635</v>
      </c>
    </row>
    <row r="43" spans="1:7">
      <c r="A43" s="1" t="s">
        <v>60</v>
      </c>
      <c r="B43" t="s">
        <v>784</v>
      </c>
      <c r="G43" s="6" t="s">
        <v>636</v>
      </c>
    </row>
    <row r="44" spans="1:7">
      <c r="A44" s="1" t="s">
        <v>61</v>
      </c>
      <c r="B44" t="s">
        <v>785</v>
      </c>
      <c r="G44" s="6" t="s">
        <v>637</v>
      </c>
    </row>
    <row r="45" spans="1:7">
      <c r="A45" s="1" t="s">
        <v>62</v>
      </c>
      <c r="B45" t="s">
        <v>786</v>
      </c>
      <c r="G45" s="6" t="s">
        <v>638</v>
      </c>
    </row>
    <row r="46" spans="1:7">
      <c r="A46" s="1" t="s">
        <v>63</v>
      </c>
      <c r="B46" t="s">
        <v>787</v>
      </c>
      <c r="G46" s="6" t="s">
        <v>639</v>
      </c>
    </row>
    <row r="47" spans="1:7">
      <c r="A47" s="1" t="s">
        <v>64</v>
      </c>
      <c r="B47" t="s">
        <v>788</v>
      </c>
      <c r="G47" s="6" t="s">
        <v>640</v>
      </c>
    </row>
    <row r="48" spans="1:7">
      <c r="A48" s="1" t="s">
        <v>65</v>
      </c>
      <c r="B48" t="s">
        <v>789</v>
      </c>
      <c r="G48" s="6" t="s">
        <v>641</v>
      </c>
    </row>
    <row r="49" spans="1:7">
      <c r="A49" s="1" t="s">
        <v>66</v>
      </c>
      <c r="B49" t="s">
        <v>790</v>
      </c>
      <c r="G49" s="6" t="s">
        <v>642</v>
      </c>
    </row>
    <row r="50" spans="1:7">
      <c r="A50" s="1" t="s">
        <v>67</v>
      </c>
      <c r="B50" t="s">
        <v>791</v>
      </c>
      <c r="G50" s="6" t="s">
        <v>643</v>
      </c>
    </row>
    <row r="51" spans="1:7">
      <c r="A51" s="1" t="s">
        <v>68</v>
      </c>
      <c r="B51" t="s">
        <v>792</v>
      </c>
      <c r="G51" s="6" t="s">
        <v>644</v>
      </c>
    </row>
    <row r="52" spans="1:7">
      <c r="A52" s="1" t="s">
        <v>69</v>
      </c>
      <c r="B52" t="s">
        <v>793</v>
      </c>
      <c r="G52" s="6" t="s">
        <v>645</v>
      </c>
    </row>
    <row r="53" spans="1:7">
      <c r="A53" s="1" t="s">
        <v>70</v>
      </c>
      <c r="B53" t="s">
        <v>794</v>
      </c>
      <c r="G53" s="6" t="s">
        <v>646</v>
      </c>
    </row>
    <row r="54" spans="1:7">
      <c r="A54" s="1" t="s">
        <v>71</v>
      </c>
      <c r="B54" t="s">
        <v>795</v>
      </c>
      <c r="G54" s="6" t="s">
        <v>647</v>
      </c>
    </row>
    <row r="55" spans="1:7">
      <c r="A55" s="1" t="s">
        <v>72</v>
      </c>
      <c r="B55" t="s">
        <v>796</v>
      </c>
      <c r="G55" s="6" t="s">
        <v>648</v>
      </c>
    </row>
    <row r="56" spans="1:7">
      <c r="A56" s="1" t="s">
        <v>73</v>
      </c>
      <c r="B56" t="s">
        <v>797</v>
      </c>
      <c r="G56" s="6" t="s">
        <v>649</v>
      </c>
    </row>
    <row r="57" spans="1:7">
      <c r="A57" s="1" t="s">
        <v>74</v>
      </c>
      <c r="B57" t="s">
        <v>798</v>
      </c>
      <c r="G57" s="6" t="s">
        <v>650</v>
      </c>
    </row>
    <row r="58" spans="1:7">
      <c r="A58" s="1" t="s">
        <v>75</v>
      </c>
      <c r="B58" t="s">
        <v>799</v>
      </c>
      <c r="G58" s="6" t="s">
        <v>651</v>
      </c>
    </row>
    <row r="59" spans="1:7">
      <c r="A59" s="1" t="s">
        <v>76</v>
      </c>
      <c r="B59" t="s">
        <v>800</v>
      </c>
      <c r="G59" s="6" t="s">
        <v>652</v>
      </c>
    </row>
    <row r="60" spans="1:7">
      <c r="A60" s="1" t="s">
        <v>77</v>
      </c>
      <c r="B60" t="s">
        <v>801</v>
      </c>
      <c r="G60" s="6" t="s">
        <v>680</v>
      </c>
    </row>
    <row r="61" spans="1:7">
      <c r="A61" s="1" t="s">
        <v>78</v>
      </c>
      <c r="B61" t="s">
        <v>802</v>
      </c>
      <c r="G61" s="6" t="s">
        <v>653</v>
      </c>
    </row>
    <row r="62" spans="1:7">
      <c r="A62" s="1" t="s">
        <v>79</v>
      </c>
      <c r="B62" t="s">
        <v>803</v>
      </c>
      <c r="G62" s="6" t="s">
        <v>654</v>
      </c>
    </row>
    <row r="63" spans="1:7">
      <c r="A63" s="1" t="s">
        <v>80</v>
      </c>
      <c r="B63" t="s">
        <v>804</v>
      </c>
      <c r="G63" s="6" t="s">
        <v>655</v>
      </c>
    </row>
    <row r="64" spans="1:7">
      <c r="A64" s="1" t="s">
        <v>81</v>
      </c>
      <c r="B64" t="s">
        <v>805</v>
      </c>
      <c r="G64" s="6" t="s">
        <v>656</v>
      </c>
    </row>
    <row r="65" spans="1:7">
      <c r="A65" s="1" t="s">
        <v>82</v>
      </c>
      <c r="B65" t="s">
        <v>806</v>
      </c>
      <c r="G65" s="6" t="s">
        <v>657</v>
      </c>
    </row>
    <row r="66" spans="1:7">
      <c r="A66" s="1" t="s">
        <v>83</v>
      </c>
      <c r="B66" t="s">
        <v>807</v>
      </c>
      <c r="G66" s="6" t="s">
        <v>658</v>
      </c>
    </row>
    <row r="67" spans="1:7">
      <c r="A67" s="1" t="s">
        <v>84</v>
      </c>
      <c r="B67" t="s">
        <v>808</v>
      </c>
      <c r="G67" s="6" t="s">
        <v>659</v>
      </c>
    </row>
    <row r="68" spans="1:7">
      <c r="A68" s="1" t="s">
        <v>85</v>
      </c>
      <c r="B68" t="s">
        <v>809</v>
      </c>
      <c r="G68" s="6" t="s">
        <v>660</v>
      </c>
    </row>
    <row r="69" spans="1:7">
      <c r="A69" s="1" t="s">
        <v>86</v>
      </c>
      <c r="B69" t="s">
        <v>810</v>
      </c>
      <c r="G69" s="6" t="s">
        <v>661</v>
      </c>
    </row>
    <row r="70" spans="1:7">
      <c r="A70" s="1" t="s">
        <v>87</v>
      </c>
      <c r="B70" t="s">
        <v>811</v>
      </c>
      <c r="G70" s="6" t="s">
        <v>662</v>
      </c>
    </row>
    <row r="71" spans="1:7">
      <c r="A71" s="1" t="s">
        <v>88</v>
      </c>
      <c r="B71" t="s">
        <v>812</v>
      </c>
      <c r="G71" s="6" t="s">
        <v>663</v>
      </c>
    </row>
    <row r="72" spans="1:7">
      <c r="A72" s="1" t="s">
        <v>89</v>
      </c>
      <c r="B72" t="s">
        <v>813</v>
      </c>
      <c r="G72" s="6" t="s">
        <v>664</v>
      </c>
    </row>
    <row r="73" spans="1:7">
      <c r="A73" s="1" t="s">
        <v>90</v>
      </c>
      <c r="B73" t="s">
        <v>814</v>
      </c>
      <c r="G73" s="6" t="s">
        <v>665</v>
      </c>
    </row>
    <row r="74" spans="1:7">
      <c r="A74" s="1" t="s">
        <v>91</v>
      </c>
      <c r="B74" t="s">
        <v>815</v>
      </c>
      <c r="G74" s="6" t="s">
        <v>666</v>
      </c>
    </row>
    <row r="75" spans="1:7">
      <c r="A75" s="1" t="s">
        <v>92</v>
      </c>
      <c r="B75" t="s">
        <v>816</v>
      </c>
      <c r="G75" s="6" t="s">
        <v>667</v>
      </c>
    </row>
    <row r="76" spans="1:7">
      <c r="A76" s="1" t="s">
        <v>93</v>
      </c>
      <c r="B76" t="s">
        <v>817</v>
      </c>
      <c r="G76" s="6" t="s">
        <v>668</v>
      </c>
    </row>
    <row r="77" spans="1:7">
      <c r="A77" s="1" t="s">
        <v>94</v>
      </c>
      <c r="B77" t="s">
        <v>818</v>
      </c>
      <c r="G77" s="6" t="s">
        <v>669</v>
      </c>
    </row>
    <row r="78" spans="1:7">
      <c r="A78" s="1" t="s">
        <v>95</v>
      </c>
      <c r="B78" t="s">
        <v>819</v>
      </c>
      <c r="G78" s="6" t="s">
        <v>670</v>
      </c>
    </row>
    <row r="79" spans="1:7">
      <c r="A79" s="1" t="s">
        <v>96</v>
      </c>
      <c r="B79" t="s">
        <v>820</v>
      </c>
      <c r="G79" s="6" t="s">
        <v>671</v>
      </c>
    </row>
    <row r="80" spans="1:7">
      <c r="A80" s="1" t="s">
        <v>97</v>
      </c>
      <c r="B80" t="s">
        <v>821</v>
      </c>
      <c r="G80" s="6" t="s">
        <v>672</v>
      </c>
    </row>
    <row r="81" spans="1:7">
      <c r="A81" s="1" t="s">
        <v>98</v>
      </c>
      <c r="B81" t="s">
        <v>822</v>
      </c>
      <c r="G81" s="6" t="s">
        <v>673</v>
      </c>
    </row>
    <row r="82" spans="1:7">
      <c r="A82" s="1" t="s">
        <v>99</v>
      </c>
      <c r="B82" t="s">
        <v>823</v>
      </c>
      <c r="G82" s="6" t="s">
        <v>674</v>
      </c>
    </row>
    <row r="83" spans="1:7">
      <c r="A83" s="1" t="s">
        <v>100</v>
      </c>
      <c r="B83" t="s">
        <v>824</v>
      </c>
      <c r="G83" s="6" t="s">
        <v>675</v>
      </c>
    </row>
    <row r="84" spans="1:7">
      <c r="A84" s="1" t="s">
        <v>101</v>
      </c>
      <c r="B84" t="s">
        <v>825</v>
      </c>
      <c r="G84" s="6" t="s">
        <v>679</v>
      </c>
    </row>
    <row r="85" spans="1:7">
      <c r="A85" s="1" t="s">
        <v>102</v>
      </c>
      <c r="B85" t="s">
        <v>826</v>
      </c>
      <c r="G85" s="6" t="s">
        <v>676</v>
      </c>
    </row>
    <row r="86" spans="1:7">
      <c r="A86" s="1" t="s">
        <v>103</v>
      </c>
      <c r="B86" t="s">
        <v>827</v>
      </c>
      <c r="G86" s="6"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2023-01-09T03:34:04Z</dcterms:modified>
</cp:coreProperties>
</file>